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5" windowHeight="11025" tabRatio="417"/>
  </bookViews>
  <sheets>
    <sheet name="Все показатели рейтинга" sheetId="18" r:id="rId1"/>
  </sheets>
  <definedNames>
    <definedName name="_xlnm._FilterDatabase" localSheetId="0" hidden="1">'Все показатели рейтинга'!$A$1:$W$56</definedName>
  </definedNames>
  <calcPr calcId="124519"/>
</workbook>
</file>

<file path=xl/calcChain.xml><?xml version="1.0" encoding="utf-8"?>
<calcChain xmlns="http://schemas.openxmlformats.org/spreadsheetml/2006/main">
  <c r="R56" i="18"/>
  <c r="V56"/>
  <c r="W55"/>
  <c r="N56"/>
  <c r="U56" l="1"/>
  <c r="C56"/>
  <c r="D56"/>
  <c r="E56"/>
  <c r="F56"/>
  <c r="G56"/>
  <c r="H56"/>
  <c r="I56"/>
  <c r="J56"/>
  <c r="W56" s="1"/>
  <c r="K56"/>
  <c r="L56"/>
  <c r="M56"/>
  <c r="O56"/>
  <c r="P56"/>
  <c r="Q56"/>
  <c r="S56"/>
  <c r="T56"/>
</calcChain>
</file>

<file path=xl/comments1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Если балл - 40, то ставить количество опрошенных в два поля. Если меньше - подбирать вручную</t>
        </r>
      </text>
    </comment>
  </commentList>
</comments>
</file>

<file path=xl/sharedStrings.xml><?xml version="1.0" encoding="utf-8"?>
<sst xmlns="http://schemas.openxmlformats.org/spreadsheetml/2006/main" count="75" uniqueCount="75">
  <si>
    <t>Соответствие информации о деятельности организации</t>
  </si>
  <si>
    <t>Доступность услуг для инвалидов</t>
  </si>
  <si>
    <t>Удовлетворенность условиями оказания услуг</t>
  </si>
  <si>
    <t xml:space="preserve"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</t>
  </si>
  <si>
    <t xml:space="preserve"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</si>
  <si>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</t>
  </si>
  <si>
    <t xml:space="preserve"> Готовы ли Вы рекомендовать организацию родственникам и знакомым </t>
  </si>
  <si>
    <t xml:space="preserve">Доброжелательность, вежливость работников организации </t>
  </si>
  <si>
    <t xml:space="preserve">Доля получателей услуг, удовлетворенных в целом условиями оказания услуг в организации </t>
  </si>
  <si>
    <t>Доля получателей услуг, удовлетворенных организационными условиями предоставления услуг (график работы)</t>
  </si>
  <si>
    <t>Комфортность условий предоставления услуг</t>
  </si>
  <si>
    <t>Общий балл</t>
  </si>
  <si>
    <t>Наличие дистанционных способов взаимодействия с получателями услуг (балл)</t>
  </si>
  <si>
    <t>Обеспечение в организации социальной сферы комфортных условий предоставления услуг (балл)</t>
  </si>
  <si>
    <t>Оборудование помещений организации социальной сферы и прилегающей к ней территории с учетом доступности для инвалидов (балл)</t>
  </si>
  <si>
    <t>Открытость и доступность информации об организации социальной сферы</t>
  </si>
  <si>
    <t>Время ожидания предоставления медицинских услуг (опрос)</t>
  </si>
  <si>
    <t>Доля получателей услуг, удовлетворенных комфортностью условий предоставления услуг</t>
  </si>
  <si>
    <t>Условия доступности - балл</t>
  </si>
  <si>
    <t xml:space="preserve">Доля удовлетворенных доступностью для инвалидов </t>
  </si>
  <si>
    <t xml:space="preserve">ИТОГО:
Доля получателей услуг, удовлетворенных открытостью, полнотой и доступностью информации </t>
  </si>
  <si>
    <t>МБДОУ «Детский сад № 62» г.о. Самара</t>
  </si>
  <si>
    <t>МБДОУ «Детский сад № 306»</t>
  </si>
  <si>
    <t>ГБДОУ – д/с № 368 г.о. Самара</t>
  </si>
  <si>
    <t>МБУ детский сад № 2 «Золотая искорка» г.о. Тольятти</t>
  </si>
  <si>
    <t>МБУ детский сад № 5 «Филиппок» г.о. Тольятти</t>
  </si>
  <si>
    <t>МБУ детский сад № 16 «Машенька» г.о. Тольятти</t>
  </si>
  <si>
    <t>МБУ детский сад № 22 «Лучик» г.о. Тольятти</t>
  </si>
  <si>
    <t>МБУ детский сад № 23 «Волжские капельки» г.о. Тольятти</t>
  </si>
  <si>
    <t>МАОУ детский сад № 27 «Лесовичок» г.о. Тольятти</t>
  </si>
  <si>
    <t>МБУ детский сад № 28 «Ромашка» г.о. Тольятти</t>
  </si>
  <si>
    <t>МБУ детский сад № 33 «Мечта» г.о. Тольятти</t>
  </si>
  <si>
    <t>МБУ детский сад № 34 «Золотая рыбка» г.о. Тольятти</t>
  </si>
  <si>
    <t>МБУ детский сад № 36 «Якорек» г.о. Тольятти</t>
  </si>
  <si>
    <t>МБУ детский сад № 41 «Огонек» г.о. Тольятти</t>
  </si>
  <si>
    <t>МБУ детский сад № 43 «Гнёздышко» г.о. Тольятти</t>
  </si>
  <si>
    <t>МБУ детский сад № 45 «Яблонька» г.о. Тольятти</t>
  </si>
  <si>
    <t>МБУ детский сад № 46 «Игрушка» г.о. Тольятти</t>
  </si>
  <si>
    <t>МБУ детский сад № 48 «Дружная семейка» г.о. Тольятти</t>
  </si>
  <si>
    <t>МАОУ детский сад № 49 «Весёлые нотки» г.о. Тольятти</t>
  </si>
  <si>
    <t>МБУ детский сад № 50 «Синяя птица» г.о. Тольятти</t>
  </si>
  <si>
    <t>МБУ детский сад № 51 «Чиполлино» г.о. Тольятти</t>
  </si>
  <si>
    <t>МБУ детский сад № 52 «Золотой улей» г.о. Тольятти</t>
  </si>
  <si>
    <t>МБУ детский сад № 53 «Чайка» г.о. Тольятти</t>
  </si>
  <si>
    <t>МБУ детский сад № 54 «Алёнка» г.о. Тольятти</t>
  </si>
  <si>
    <t>МБУ детский сад № 56 «Красная гвоздика» г.о. Тольятти</t>
  </si>
  <si>
    <t>МБУ детский сад № 64 «Журавленок» г.о. Тольятти</t>
  </si>
  <si>
    <t>МАОУ детский сад № 69 «Веточка» г.о. Тольятти</t>
  </si>
  <si>
    <t>МБУ детский сад № 73 «Дельфин» г.о. Тольятти</t>
  </si>
  <si>
    <t>МБУ детский сад № 76 «Куколка» г.о. Тольятти</t>
  </si>
  <si>
    <t>МАОУ детский сад № 79 «Гусельки» г.о. Тольятти</t>
  </si>
  <si>
    <t>МАОУ детский сад № 80 «Песенка» г.о. Тольятти</t>
  </si>
  <si>
    <t>МБУ детский сад № 81 «Медвежонок» г.о. Тольятти</t>
  </si>
  <si>
    <t>МБУ детский сад № 84 «Пингвин» г.о. Тольятти</t>
  </si>
  <si>
    <t>МБУ детский сад № 90 «Золотое зернышко» г.о. Тольятти</t>
  </si>
  <si>
    <t>МБУ детский сад № 93 «Мишутка» г.о. Тольятти</t>
  </si>
  <si>
    <t>МБУ детский сад № 100 «Островок» г.о. Тольятти</t>
  </si>
  <si>
    <t>МБУ детский сад № 104 «Соловушка» г.о. Тольятти</t>
  </si>
  <si>
    <t>МБУ детский сад № 110 «Белоснежка» г.о. Тольятти</t>
  </si>
  <si>
    <t>МБУ детский сад № 116 «Солнечный» г.о. Тольятти</t>
  </si>
  <si>
    <t>МАОУ детский сад № 120 «Сказочный» г.о. Тольятти</t>
  </si>
  <si>
    <t>МБУ детский сад № 125 «Росточек» г.о. Тольятти</t>
  </si>
  <si>
    <t>МБУ детский сад № 126 «Солнечный зайчик» г.о. Тольятти</t>
  </si>
  <si>
    <t>МБУ детский сад № 128 «Гвоздичка» г.о. Тольятти</t>
  </si>
  <si>
    <t>МБУ детский сад № 138 «Дубравушка» г.о. Тольятти</t>
  </si>
  <si>
    <t>МБУ детский сад № 147 «Сосенка» г.о. Тольятти</t>
  </si>
  <si>
    <t>МБУ детский сад № 162 «Олимпия» г.о. Тольятти</t>
  </si>
  <si>
    <t>МБУ детский сад № 167 «Долинка» г.о. Тольятти</t>
  </si>
  <si>
    <t>МБУ детский сад № 196 «Маячок» г.о. Тольятти</t>
  </si>
  <si>
    <t>МБУ детский сад № 197 «Радуга» г.о. Тольятти</t>
  </si>
  <si>
    <t>МБУ детский сад № 199 «Муравьишка» г.о. Тольятти</t>
  </si>
  <si>
    <t>МАОУ детский сад № 200 «Волшебный башмачок» г.о. Тольятти</t>
  </si>
  <si>
    <t>МАОУ детский сад № 210 «Ладушки» г.о. Тольятти</t>
  </si>
  <si>
    <t>С</t>
  </si>
  <si>
    <t>Детский сад АНО ДО «Планета детства «Лада» г.о. Тольятти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</si>
</sst>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1B8C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6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 wrapText="1"/>
    </xf>
    <xf numFmtId="49" fontId="12" fillId="2" borderId="2" xfId="1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 wrapText="1"/>
    </xf>
    <xf numFmtId="164" fontId="13" fillId="4" borderId="2" xfId="0" applyNumberFormat="1" applyFont="1" applyFill="1" applyBorder="1" applyAlignment="1">
      <alignment horizontal="center" wrapText="1"/>
    </xf>
    <xf numFmtId="164" fontId="7" fillId="4" borderId="2" xfId="0" applyNumberFormat="1" applyFont="1" applyFill="1" applyBorder="1" applyAlignment="1">
      <alignment horizontal="center" wrapText="1"/>
    </xf>
    <xf numFmtId="164" fontId="14" fillId="4" borderId="1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 wrapText="1"/>
    </xf>
    <xf numFmtId="164" fontId="11" fillId="5" borderId="2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5" fontId="8" fillId="2" borderId="1" xfId="3" applyNumberFormat="1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1" fillId="2" borderId="2" xfId="2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" xfId="1"/>
    <cellStyle name="Обычный_Лист1_1" xfId="3"/>
    <cellStyle name="Процентный" xfId="2" builtinId="5"/>
  </cellStyles>
  <dxfs count="0"/>
  <tableStyles count="0" defaultTableStyle="TableStyleMedium9" defaultPivotStyle="PivotStyleLight16"/>
  <colors>
    <mruColors>
      <color rgb="FFD7E3B4"/>
      <color rgb="FF27A390"/>
      <color rgb="FFD82F35"/>
      <color rgb="FF0B5381"/>
      <color rgb="FF01B8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W65"/>
  <sheetViews>
    <sheetView tabSelected="1" topLeftCell="G1" workbookViewId="0">
      <selection activeCell="Q60" sqref="Q60"/>
    </sheetView>
  </sheetViews>
  <sheetFormatPr defaultColWidth="9.140625" defaultRowHeight="14.25"/>
  <cols>
    <col min="1" max="1" width="5.5703125" style="2" customWidth="1"/>
    <col min="2" max="2" width="59.140625" style="6" customWidth="1"/>
    <col min="3" max="3" width="8.85546875" style="4" customWidth="1"/>
    <col min="4" max="4" width="8.85546875" style="3" customWidth="1"/>
    <col min="5" max="5" width="12.7109375" style="3" customWidth="1"/>
    <col min="6" max="6" width="8.85546875" style="9" customWidth="1"/>
    <col min="7" max="9" width="8.85546875" style="3" customWidth="1"/>
    <col min="10" max="10" width="8.85546875" style="10" customWidth="1"/>
    <col min="11" max="11" width="12" style="4" customWidth="1"/>
    <col min="12" max="12" width="8.85546875" style="4" customWidth="1"/>
    <col min="13" max="13" width="8.85546875" style="3" customWidth="1"/>
    <col min="14" max="14" width="8.85546875" style="10" customWidth="1"/>
    <col min="15" max="17" width="13.5703125" style="3" customWidth="1"/>
    <col min="18" max="18" width="10.140625" style="9" customWidth="1"/>
    <col min="19" max="21" width="8.85546875" style="4" customWidth="1"/>
    <col min="22" max="22" width="8.85546875" style="20" customWidth="1"/>
    <col min="23" max="23" width="26" style="23" customWidth="1"/>
    <col min="24" max="16384" width="9.140625" style="4"/>
  </cols>
  <sheetData>
    <row r="1" spans="1:23" s="15" customFormat="1" ht="156.75">
      <c r="A1" s="12" t="s">
        <v>73</v>
      </c>
      <c r="B1" s="13"/>
      <c r="C1" s="15" t="s">
        <v>0</v>
      </c>
      <c r="D1" s="16" t="s">
        <v>12</v>
      </c>
      <c r="E1" s="16" t="s">
        <v>20</v>
      </c>
      <c r="F1" s="17" t="s">
        <v>15</v>
      </c>
      <c r="G1" s="16" t="s">
        <v>13</v>
      </c>
      <c r="H1" s="16" t="s">
        <v>16</v>
      </c>
      <c r="I1" s="16" t="s">
        <v>17</v>
      </c>
      <c r="J1" s="18" t="s">
        <v>10</v>
      </c>
      <c r="K1" s="14" t="s">
        <v>14</v>
      </c>
      <c r="L1" s="14" t="s">
        <v>18</v>
      </c>
      <c r="M1" s="28" t="s">
        <v>19</v>
      </c>
      <c r="N1" s="19" t="s">
        <v>1</v>
      </c>
      <c r="O1" s="16" t="s">
        <v>4</v>
      </c>
      <c r="P1" s="16" t="s">
        <v>3</v>
      </c>
      <c r="Q1" s="16" t="s">
        <v>5</v>
      </c>
      <c r="R1" s="21" t="s">
        <v>7</v>
      </c>
      <c r="S1" s="14" t="s">
        <v>6</v>
      </c>
      <c r="T1" s="14" t="s">
        <v>9</v>
      </c>
      <c r="U1" s="14" t="s">
        <v>8</v>
      </c>
      <c r="V1" s="19" t="s">
        <v>2</v>
      </c>
      <c r="W1" s="22" t="s">
        <v>11</v>
      </c>
    </row>
    <row r="2" spans="1:23" s="15" customFormat="1" ht="12">
      <c r="A2" s="12"/>
      <c r="B2" s="13"/>
      <c r="D2" s="16"/>
      <c r="E2" s="16"/>
      <c r="F2" s="17"/>
      <c r="G2" s="16"/>
      <c r="H2" s="16"/>
      <c r="I2" s="16"/>
      <c r="J2" s="18"/>
      <c r="K2" s="14"/>
      <c r="L2" s="14"/>
      <c r="M2" s="28"/>
      <c r="N2" s="19"/>
      <c r="O2" s="16"/>
      <c r="P2" s="16"/>
      <c r="Q2" s="16"/>
      <c r="R2" s="21"/>
      <c r="S2" s="14"/>
      <c r="T2" s="14"/>
      <c r="U2" s="14"/>
      <c r="V2" s="19"/>
      <c r="W2" s="22"/>
    </row>
    <row r="3" spans="1:23">
      <c r="A3" s="1">
        <v>24</v>
      </c>
      <c r="B3" s="8" t="s">
        <v>21</v>
      </c>
      <c r="C3" s="3">
        <v>99.090909090909093</v>
      </c>
      <c r="D3" s="3">
        <v>100</v>
      </c>
      <c r="E3" s="3">
        <v>92.357523328927869</v>
      </c>
      <c r="F3" s="9">
        <v>96.670282058843867</v>
      </c>
      <c r="G3" s="3">
        <v>100</v>
      </c>
      <c r="H3" s="3">
        <v>93.772893772893781</v>
      </c>
      <c r="I3" s="5">
        <v>87.545787545787547</v>
      </c>
      <c r="J3" s="9">
        <v>93.772893772893781</v>
      </c>
      <c r="K3" s="11">
        <v>40</v>
      </c>
      <c r="L3" s="11">
        <v>60</v>
      </c>
      <c r="M3" s="3">
        <v>86.36363636363636</v>
      </c>
      <c r="N3" s="9">
        <v>61.909090909090907</v>
      </c>
      <c r="O3" s="3">
        <v>87.912087912087912</v>
      </c>
      <c r="P3" s="3">
        <v>95.604395604395606</v>
      </c>
      <c r="Q3" s="3">
        <v>96.531791907514446</v>
      </c>
      <c r="R3" s="9">
        <v>92.712951788096291</v>
      </c>
      <c r="S3" s="3">
        <v>89.010989010989007</v>
      </c>
      <c r="T3" s="3">
        <v>95.604395604395606</v>
      </c>
      <c r="U3" s="25">
        <v>94.505494505494497</v>
      </c>
      <c r="V3" s="9">
        <v>93.076923076923066</v>
      </c>
      <c r="W3" s="23">
        <v>87.628428321169579</v>
      </c>
    </row>
    <row r="4" spans="1:23" hidden="1">
      <c r="A4" s="1">
        <v>106</v>
      </c>
      <c r="B4" s="8" t="s">
        <v>22</v>
      </c>
      <c r="C4" s="3">
        <v>100</v>
      </c>
      <c r="D4" s="3">
        <v>100</v>
      </c>
      <c r="E4" s="3">
        <v>96.748492678725242</v>
      </c>
      <c r="F4" s="9">
        <v>98.699397071490097</v>
      </c>
      <c r="G4" s="3">
        <v>100</v>
      </c>
      <c r="H4" s="3">
        <v>95.982142857142861</v>
      </c>
      <c r="I4" s="5">
        <v>91.964285714285708</v>
      </c>
      <c r="J4" s="9">
        <v>95.982142857142847</v>
      </c>
      <c r="K4" s="11">
        <v>20</v>
      </c>
      <c r="L4" s="11">
        <v>60</v>
      </c>
      <c r="M4" s="3">
        <v>66.666666666666657</v>
      </c>
      <c r="N4" s="9">
        <v>50</v>
      </c>
      <c r="O4" s="3">
        <v>95.535714285714292</v>
      </c>
      <c r="P4" s="3">
        <v>96.428571428571431</v>
      </c>
      <c r="Q4" s="3">
        <v>98.4375</v>
      </c>
      <c r="R4" s="9">
        <v>96.473214285714292</v>
      </c>
      <c r="S4" s="3">
        <v>96.428571428571431</v>
      </c>
      <c r="T4" s="3">
        <v>100</v>
      </c>
      <c r="U4" s="25">
        <v>96.428571428571431</v>
      </c>
      <c r="V4" s="9">
        <v>97.142857142857139</v>
      </c>
      <c r="W4" s="23">
        <v>87.659522271440864</v>
      </c>
    </row>
    <row r="5" spans="1:23" hidden="1">
      <c r="A5" s="1">
        <v>166</v>
      </c>
      <c r="B5" s="7" t="s">
        <v>23</v>
      </c>
      <c r="C5" s="3">
        <v>89.090909090909093</v>
      </c>
      <c r="D5" s="3">
        <v>100</v>
      </c>
      <c r="E5" s="3">
        <v>96.268656716417908</v>
      </c>
      <c r="F5" s="9">
        <v>95.2347354138399</v>
      </c>
      <c r="G5" s="3">
        <v>100</v>
      </c>
      <c r="H5" s="3">
        <v>97.916666666666671</v>
      </c>
      <c r="I5" s="3">
        <v>95.833333333333343</v>
      </c>
      <c r="J5" s="10">
        <v>97.916666666666671</v>
      </c>
      <c r="K5" s="11">
        <v>40</v>
      </c>
      <c r="L5" s="11">
        <v>20</v>
      </c>
      <c r="M5" s="3">
        <v>92.592592592592595</v>
      </c>
      <c r="N5" s="10">
        <v>47.777777777777779</v>
      </c>
      <c r="O5" s="3">
        <v>91.666666666666657</v>
      </c>
      <c r="P5" s="3">
        <v>94.444444444444443</v>
      </c>
      <c r="Q5" s="3">
        <v>94.545454545454547</v>
      </c>
      <c r="R5" s="9">
        <v>93.353535353535349</v>
      </c>
      <c r="S5" s="3">
        <v>94.444444444444443</v>
      </c>
      <c r="T5" s="3">
        <v>95.833333333333343</v>
      </c>
      <c r="U5" s="26">
        <v>98.611111111111114</v>
      </c>
      <c r="V5" s="20">
        <v>96.805555555555557</v>
      </c>
      <c r="W5" s="23">
        <v>86.217654153475038</v>
      </c>
    </row>
    <row r="6" spans="1:23" hidden="1">
      <c r="A6" s="1">
        <v>168</v>
      </c>
      <c r="B6" s="7" t="s">
        <v>24</v>
      </c>
      <c r="C6" s="3">
        <v>100</v>
      </c>
      <c r="D6" s="3">
        <v>100</v>
      </c>
      <c r="E6" s="3">
        <v>97.298424080713744</v>
      </c>
      <c r="F6" s="9">
        <v>98.919369632285509</v>
      </c>
      <c r="G6" s="3">
        <v>100</v>
      </c>
      <c r="H6" s="3">
        <v>99.078341013824883</v>
      </c>
      <c r="I6" s="3">
        <v>98.156682027649765</v>
      </c>
      <c r="J6" s="10">
        <v>99.078341013824897</v>
      </c>
      <c r="K6" s="11">
        <v>20</v>
      </c>
      <c r="L6" s="11">
        <v>100</v>
      </c>
      <c r="M6" s="3">
        <v>91.666666666666657</v>
      </c>
      <c r="N6" s="10">
        <v>73.5</v>
      </c>
      <c r="O6" s="3">
        <v>97.695852534562206</v>
      </c>
      <c r="P6" s="3">
        <v>94.930875576036868</v>
      </c>
      <c r="Q6" s="3">
        <v>100</v>
      </c>
      <c r="R6" s="9">
        <v>97.05069124423963</v>
      </c>
      <c r="S6" s="3">
        <v>95.852534562211972</v>
      </c>
      <c r="T6" s="3">
        <v>96.313364055299544</v>
      </c>
      <c r="U6" s="26">
        <v>96.313364055299544</v>
      </c>
      <c r="V6" s="20">
        <v>96.175115207373267</v>
      </c>
      <c r="W6" s="23">
        <v>92.944703419544666</v>
      </c>
    </row>
    <row r="7" spans="1:23" hidden="1">
      <c r="A7" s="1">
        <v>169</v>
      </c>
      <c r="B7" s="7" t="s">
        <v>25</v>
      </c>
      <c r="C7" s="3">
        <v>99.090909090909093</v>
      </c>
      <c r="D7" s="3">
        <v>90</v>
      </c>
      <c r="E7" s="3">
        <v>98.046239010094439</v>
      </c>
      <c r="F7" s="9">
        <v>95.945768331310504</v>
      </c>
      <c r="G7" s="3">
        <v>100</v>
      </c>
      <c r="H7" s="3">
        <v>97.647058823529406</v>
      </c>
      <c r="I7" s="3">
        <v>95.294117647058812</v>
      </c>
      <c r="J7" s="10">
        <v>97.647058823529406</v>
      </c>
      <c r="K7" s="11">
        <v>60</v>
      </c>
      <c r="L7" s="11">
        <v>40</v>
      </c>
      <c r="M7" s="3">
        <v>66.666666666666657</v>
      </c>
      <c r="N7" s="10">
        <v>54</v>
      </c>
      <c r="O7" s="3">
        <v>96.470588235294116</v>
      </c>
      <c r="P7" s="3">
        <v>98.82352941176471</v>
      </c>
      <c r="Q7" s="3">
        <v>100</v>
      </c>
      <c r="R7" s="9">
        <v>98.117647058823536</v>
      </c>
      <c r="S7" s="3">
        <v>97.647058823529406</v>
      </c>
      <c r="T7" s="3">
        <v>97.647058823529406</v>
      </c>
      <c r="U7" s="26">
        <v>97.647058823529406</v>
      </c>
      <c r="V7" s="20">
        <v>97.647058823529406</v>
      </c>
      <c r="W7" s="23">
        <v>88.671506607438573</v>
      </c>
    </row>
    <row r="8" spans="1:23" hidden="1">
      <c r="A8" s="1">
        <v>170</v>
      </c>
      <c r="B8" s="7" t="s">
        <v>26</v>
      </c>
      <c r="C8" s="3">
        <v>100</v>
      </c>
      <c r="D8" s="3">
        <v>90</v>
      </c>
      <c r="E8" s="3">
        <v>100</v>
      </c>
      <c r="F8" s="9">
        <v>97</v>
      </c>
      <c r="G8" s="3">
        <v>100</v>
      </c>
      <c r="H8" s="3">
        <v>100</v>
      </c>
      <c r="I8" s="3">
        <v>100</v>
      </c>
      <c r="J8" s="10">
        <v>100</v>
      </c>
      <c r="K8" s="11">
        <v>0</v>
      </c>
      <c r="L8" s="11">
        <v>80</v>
      </c>
      <c r="M8" s="3">
        <v>100</v>
      </c>
      <c r="N8" s="10">
        <v>62</v>
      </c>
      <c r="O8" s="3">
        <v>100</v>
      </c>
      <c r="P8" s="3">
        <v>100</v>
      </c>
      <c r="Q8" s="3">
        <v>100</v>
      </c>
      <c r="R8" s="9">
        <v>100</v>
      </c>
      <c r="S8" s="3">
        <v>98.130841121495322</v>
      </c>
      <c r="T8" s="3">
        <v>99.065420560747668</v>
      </c>
      <c r="U8" s="26">
        <v>100</v>
      </c>
      <c r="V8" s="20">
        <v>99.252336448598129</v>
      </c>
      <c r="W8" s="23">
        <v>91.650467289719629</v>
      </c>
    </row>
    <row r="9" spans="1:23" hidden="1">
      <c r="A9" s="1">
        <v>171</v>
      </c>
      <c r="B9" s="7" t="s">
        <v>27</v>
      </c>
      <c r="C9" s="3">
        <v>100</v>
      </c>
      <c r="D9" s="3">
        <v>100</v>
      </c>
      <c r="E9" s="3">
        <v>86.862745098039227</v>
      </c>
      <c r="F9" s="9">
        <v>94.745098039215691</v>
      </c>
      <c r="G9" s="3">
        <v>100</v>
      </c>
      <c r="H9" s="3">
        <v>90.291262135922324</v>
      </c>
      <c r="I9" s="3">
        <v>80.582524271844662</v>
      </c>
      <c r="J9" s="10">
        <v>90.291262135922338</v>
      </c>
      <c r="K9" s="11">
        <v>0</v>
      </c>
      <c r="L9" s="11">
        <v>60</v>
      </c>
      <c r="M9" s="3">
        <v>100</v>
      </c>
      <c r="N9" s="10">
        <v>54</v>
      </c>
      <c r="O9" s="3">
        <v>87.378640776699029</v>
      </c>
      <c r="P9" s="3">
        <v>96.116504854368941</v>
      </c>
      <c r="Q9" s="3">
        <v>96.15384615384616</v>
      </c>
      <c r="R9" s="9">
        <v>92.628827483196432</v>
      </c>
      <c r="S9" s="3">
        <v>79.611650485436897</v>
      </c>
      <c r="T9" s="3">
        <v>87.378640776699029</v>
      </c>
      <c r="U9" s="26">
        <v>84.466019417475721</v>
      </c>
      <c r="V9" s="20">
        <v>83.592233009708735</v>
      </c>
      <c r="W9" s="23">
        <v>83.051484133608639</v>
      </c>
    </row>
    <row r="10" spans="1:23" hidden="1">
      <c r="A10" s="1">
        <v>172</v>
      </c>
      <c r="B10" s="7" t="s">
        <v>28</v>
      </c>
      <c r="C10" s="3">
        <v>100</v>
      </c>
      <c r="D10" s="3">
        <v>90</v>
      </c>
      <c r="E10" s="3">
        <v>97.873983739837399</v>
      </c>
      <c r="F10" s="9">
        <v>96.149593495934965</v>
      </c>
      <c r="G10" s="3">
        <v>100</v>
      </c>
      <c r="H10" s="3">
        <v>95.736434108527135</v>
      </c>
      <c r="I10" s="3">
        <v>91.472868217054256</v>
      </c>
      <c r="J10" s="10">
        <v>95.736434108527135</v>
      </c>
      <c r="K10" s="11">
        <v>0</v>
      </c>
      <c r="L10" s="11">
        <v>60</v>
      </c>
      <c r="M10" s="3">
        <v>100</v>
      </c>
      <c r="N10" s="10">
        <v>54</v>
      </c>
      <c r="O10" s="3">
        <v>93.798449612403104</v>
      </c>
      <c r="P10" s="3">
        <v>97.674418604651152</v>
      </c>
      <c r="Q10" s="3">
        <v>97.333333333333343</v>
      </c>
      <c r="R10" s="9">
        <v>96.055813953488382</v>
      </c>
      <c r="S10" s="3">
        <v>91.472868217054256</v>
      </c>
      <c r="T10" s="3">
        <v>89.147286821705436</v>
      </c>
      <c r="U10" s="26">
        <v>94.573643410852711</v>
      </c>
      <c r="V10" s="20">
        <v>92.558139534883708</v>
      </c>
      <c r="W10" s="23">
        <v>86.899996218566841</v>
      </c>
    </row>
    <row r="11" spans="1:23" hidden="1">
      <c r="A11" s="1">
        <v>173</v>
      </c>
      <c r="B11" s="7" t="s">
        <v>29</v>
      </c>
      <c r="C11" s="3">
        <v>100</v>
      </c>
      <c r="D11" s="3">
        <v>100</v>
      </c>
      <c r="E11" s="3">
        <v>98.134847080630209</v>
      </c>
      <c r="F11" s="9">
        <v>99.253938832252089</v>
      </c>
      <c r="G11" s="3">
        <v>100</v>
      </c>
      <c r="H11" s="3">
        <v>98.958333333333329</v>
      </c>
      <c r="I11" s="3">
        <v>97.916666666666657</v>
      </c>
      <c r="J11" s="10">
        <v>98.958333333333343</v>
      </c>
      <c r="K11" s="11">
        <v>60</v>
      </c>
      <c r="L11" s="11">
        <v>80</v>
      </c>
      <c r="M11" s="3">
        <v>84.615384615384613</v>
      </c>
      <c r="N11" s="10">
        <v>75.384615384615387</v>
      </c>
      <c r="O11" s="3">
        <v>97.321428571428569</v>
      </c>
      <c r="P11" s="3">
        <v>97.916666666666657</v>
      </c>
      <c r="Q11" s="3">
        <v>98.697068403908787</v>
      </c>
      <c r="R11" s="9">
        <v>97.834651776019854</v>
      </c>
      <c r="S11" s="3">
        <v>97.61904761904762</v>
      </c>
      <c r="T11" s="3">
        <v>98.214285714285708</v>
      </c>
      <c r="U11" s="26">
        <v>98.214285714285708</v>
      </c>
      <c r="V11" s="20">
        <v>98.035714285714278</v>
      </c>
      <c r="W11" s="23">
        <v>93.893450722386987</v>
      </c>
    </row>
    <row r="12" spans="1:23" hidden="1">
      <c r="A12" s="1">
        <v>174</v>
      </c>
      <c r="B12" s="7" t="s">
        <v>30</v>
      </c>
      <c r="C12" s="3">
        <v>100</v>
      </c>
      <c r="D12" s="3">
        <v>100</v>
      </c>
      <c r="E12" s="3">
        <v>96.261609907120743</v>
      </c>
      <c r="F12" s="9">
        <v>98.504643962848291</v>
      </c>
      <c r="G12" s="3">
        <v>100</v>
      </c>
      <c r="H12" s="3">
        <v>98.369565217391312</v>
      </c>
      <c r="I12" s="3">
        <v>96.739130434782609</v>
      </c>
      <c r="J12" s="10">
        <v>98.369565217391312</v>
      </c>
      <c r="K12" s="11">
        <v>0</v>
      </c>
      <c r="L12" s="11">
        <v>60</v>
      </c>
      <c r="M12" s="3">
        <v>24</v>
      </c>
      <c r="N12" s="10">
        <v>31.2</v>
      </c>
      <c r="O12" s="3">
        <v>100</v>
      </c>
      <c r="P12" s="3">
        <v>98.91304347826086</v>
      </c>
      <c r="Q12" s="3">
        <v>97.402597402597408</v>
      </c>
      <c r="R12" s="9">
        <v>99.045736871823834</v>
      </c>
      <c r="S12" s="3">
        <v>89.130434782608688</v>
      </c>
      <c r="T12" s="3">
        <v>95.652173913043484</v>
      </c>
      <c r="U12" s="26">
        <v>95.652173913043484</v>
      </c>
      <c r="V12" s="20">
        <v>93.695652173913047</v>
      </c>
      <c r="W12" s="23">
        <v>84.163119645195295</v>
      </c>
    </row>
    <row r="13" spans="1:23" hidden="1">
      <c r="A13" s="1">
        <v>175</v>
      </c>
      <c r="B13" s="7" t="s">
        <v>31</v>
      </c>
      <c r="C13" s="3">
        <v>100</v>
      </c>
      <c r="D13" s="3">
        <v>100</v>
      </c>
      <c r="E13" s="3">
        <v>100</v>
      </c>
      <c r="F13" s="9">
        <v>100</v>
      </c>
      <c r="G13" s="3">
        <v>100</v>
      </c>
      <c r="H13" s="3">
        <v>99.606299212598429</v>
      </c>
      <c r="I13" s="3">
        <v>99.212598425196859</v>
      </c>
      <c r="J13" s="10">
        <v>99.606299212598429</v>
      </c>
      <c r="K13" s="11">
        <v>60</v>
      </c>
      <c r="L13" s="11">
        <v>100</v>
      </c>
      <c r="M13" s="3">
        <v>100</v>
      </c>
      <c r="N13" s="10">
        <v>88</v>
      </c>
      <c r="O13" s="3">
        <v>96.062992125984252</v>
      </c>
      <c r="P13" s="3">
        <v>98.425196850393704</v>
      </c>
      <c r="Q13" s="3">
        <v>99.038461538461547</v>
      </c>
      <c r="R13" s="9">
        <v>97.602967898243492</v>
      </c>
      <c r="S13" s="3">
        <v>99.212598425196859</v>
      </c>
      <c r="T13" s="3">
        <v>97.637795275590548</v>
      </c>
      <c r="U13" s="26">
        <v>99.212598425196859</v>
      </c>
      <c r="V13" s="20">
        <v>98.8976377952756</v>
      </c>
      <c r="W13" s="23">
        <v>96.821380981223498</v>
      </c>
    </row>
    <row r="14" spans="1:23" hidden="1">
      <c r="A14" s="1">
        <v>176</v>
      </c>
      <c r="B14" s="7" t="s">
        <v>32</v>
      </c>
      <c r="C14" s="3">
        <v>100</v>
      </c>
      <c r="D14" s="3">
        <v>100</v>
      </c>
      <c r="E14" s="3">
        <v>98.896300788356584</v>
      </c>
      <c r="F14" s="9">
        <v>99.558520315342633</v>
      </c>
      <c r="G14" s="3">
        <v>100</v>
      </c>
      <c r="H14" s="3">
        <v>98.529411764705884</v>
      </c>
      <c r="I14" s="3">
        <v>97.058823529411768</v>
      </c>
      <c r="J14" s="10">
        <v>98.529411764705884</v>
      </c>
      <c r="K14" s="11">
        <v>20</v>
      </c>
      <c r="L14" s="11">
        <v>60</v>
      </c>
      <c r="M14" s="3">
        <v>100</v>
      </c>
      <c r="N14" s="10">
        <v>60</v>
      </c>
      <c r="O14" s="3">
        <v>94.117647058823522</v>
      </c>
      <c r="P14" s="3">
        <v>98.039215686274503</v>
      </c>
      <c r="Q14" s="3">
        <v>100</v>
      </c>
      <c r="R14" s="9">
        <v>96.862745098039227</v>
      </c>
      <c r="S14" s="3">
        <v>98.039215686274503</v>
      </c>
      <c r="T14" s="3">
        <v>98.039215686274503</v>
      </c>
      <c r="U14" s="26">
        <v>100</v>
      </c>
      <c r="V14" s="20">
        <v>99.019607843137251</v>
      </c>
      <c r="W14" s="23">
        <v>90.794057004244991</v>
      </c>
    </row>
    <row r="15" spans="1:23" hidden="1">
      <c r="A15" s="1">
        <v>177</v>
      </c>
      <c r="B15" s="7" t="s">
        <v>33</v>
      </c>
      <c r="C15" s="3">
        <v>99.090909090909093</v>
      </c>
      <c r="D15" s="3">
        <v>100</v>
      </c>
      <c r="E15" s="3">
        <v>98.027079303675052</v>
      </c>
      <c r="F15" s="9">
        <v>98.938104448742749</v>
      </c>
      <c r="G15" s="3">
        <v>100</v>
      </c>
      <c r="H15" s="3">
        <v>95.614035087719287</v>
      </c>
      <c r="I15" s="3">
        <v>91.228070175438589</v>
      </c>
      <c r="J15" s="10">
        <v>95.614035087719301</v>
      </c>
      <c r="K15" s="11">
        <v>20</v>
      </c>
      <c r="L15" s="11">
        <v>60</v>
      </c>
      <c r="M15" s="3">
        <v>36</v>
      </c>
      <c r="N15" s="10">
        <v>40.799999999999997</v>
      </c>
      <c r="O15" s="3">
        <v>100</v>
      </c>
      <c r="P15" s="3">
        <v>98.245614035087712</v>
      </c>
      <c r="Q15" s="3">
        <v>100</v>
      </c>
      <c r="R15" s="9">
        <v>99.298245614035096</v>
      </c>
      <c r="S15" s="3">
        <v>91.228070175438589</v>
      </c>
      <c r="T15" s="3">
        <v>98.245614035087712</v>
      </c>
      <c r="U15" s="26">
        <v>96.491228070175438</v>
      </c>
      <c r="V15" s="20">
        <v>95.26315789473685</v>
      </c>
      <c r="W15" s="23">
        <v>85.98270860904681</v>
      </c>
    </row>
    <row r="16" spans="1:23" hidden="1">
      <c r="A16" s="1">
        <v>178</v>
      </c>
      <c r="B16" s="7" t="s">
        <v>34</v>
      </c>
      <c r="C16" s="3">
        <v>100</v>
      </c>
      <c r="D16" s="3">
        <v>100</v>
      </c>
      <c r="E16" s="3">
        <v>95.998451013295465</v>
      </c>
      <c r="F16" s="9">
        <v>98.399380405318198</v>
      </c>
      <c r="G16" s="3">
        <v>100</v>
      </c>
      <c r="H16" s="3">
        <v>94.230769230769226</v>
      </c>
      <c r="I16" s="3">
        <v>88.461538461538453</v>
      </c>
      <c r="J16" s="10">
        <v>94.230769230769226</v>
      </c>
      <c r="K16" s="11">
        <v>0</v>
      </c>
      <c r="L16" s="11">
        <v>60</v>
      </c>
      <c r="M16" s="3">
        <v>100</v>
      </c>
      <c r="N16" s="10">
        <v>54</v>
      </c>
      <c r="O16" s="3">
        <v>98.461538461538467</v>
      </c>
      <c r="P16" s="3">
        <v>97.692307692307693</v>
      </c>
      <c r="Q16" s="3">
        <v>98.319327731092429</v>
      </c>
      <c r="R16" s="9">
        <v>98.125404007756956</v>
      </c>
      <c r="S16" s="3">
        <v>93.84615384615384</v>
      </c>
      <c r="T16" s="3">
        <v>96.92307692307692</v>
      </c>
      <c r="U16" s="26">
        <v>97.692307692307693</v>
      </c>
      <c r="V16" s="20">
        <v>96.384615384615387</v>
      </c>
      <c r="W16" s="23">
        <v>88.228033805691965</v>
      </c>
    </row>
    <row r="17" spans="1:23" hidden="1">
      <c r="A17" s="1">
        <v>179</v>
      </c>
      <c r="B17" s="7" t="s">
        <v>35</v>
      </c>
      <c r="C17" s="3">
        <v>98.181818181818187</v>
      </c>
      <c r="D17" s="3">
        <v>100</v>
      </c>
      <c r="E17" s="3">
        <v>96.769896769896775</v>
      </c>
      <c r="F17" s="9">
        <v>98.162504162504163</v>
      </c>
      <c r="G17" s="3">
        <v>100</v>
      </c>
      <c r="H17" s="3">
        <v>90.797546012269933</v>
      </c>
      <c r="I17" s="3">
        <v>81.595092024539866</v>
      </c>
      <c r="J17" s="10">
        <v>90.797546012269933</v>
      </c>
      <c r="K17" s="11">
        <v>40</v>
      </c>
      <c r="L17" s="11">
        <v>80</v>
      </c>
      <c r="M17" s="3">
        <v>88.888888888888886</v>
      </c>
      <c r="N17" s="10">
        <v>70.666666666666657</v>
      </c>
      <c r="O17" s="3">
        <v>87.116564417177912</v>
      </c>
      <c r="P17" s="3">
        <v>92.638036809815944</v>
      </c>
      <c r="Q17" s="3">
        <v>93.975903614457835</v>
      </c>
      <c r="R17" s="9">
        <v>90.697021213689112</v>
      </c>
      <c r="S17" s="3">
        <v>77.300613496932513</v>
      </c>
      <c r="T17" s="3">
        <v>88.957055214723923</v>
      </c>
      <c r="U17" s="26">
        <v>89.570552147239269</v>
      </c>
      <c r="V17" s="20">
        <v>85.766871165644176</v>
      </c>
      <c r="W17" s="23">
        <v>87.218121844154808</v>
      </c>
    </row>
    <row r="18" spans="1:23" hidden="1">
      <c r="A18" s="1">
        <v>180</v>
      </c>
      <c r="B18" s="7" t="s">
        <v>36</v>
      </c>
      <c r="C18" s="3">
        <v>99.090909090909093</v>
      </c>
      <c r="D18" s="3">
        <v>100</v>
      </c>
      <c r="E18" s="3">
        <v>93.590425531914889</v>
      </c>
      <c r="F18" s="9">
        <v>97.163442940038692</v>
      </c>
      <c r="G18" s="3">
        <v>100</v>
      </c>
      <c r="H18" s="3">
        <v>95.801526717557252</v>
      </c>
      <c r="I18" s="3">
        <v>91.603053435114504</v>
      </c>
      <c r="J18" s="10">
        <v>95.801526717557252</v>
      </c>
      <c r="K18" s="11">
        <v>20</v>
      </c>
      <c r="L18" s="11">
        <v>60</v>
      </c>
      <c r="M18" s="3">
        <v>66.666666666666657</v>
      </c>
      <c r="N18" s="10">
        <v>50</v>
      </c>
      <c r="O18" s="3">
        <v>90.839694656488547</v>
      </c>
      <c r="P18" s="3">
        <v>93.129770992366417</v>
      </c>
      <c r="Q18" s="3">
        <v>93.975903614457835</v>
      </c>
      <c r="R18" s="9">
        <v>92.382966982433558</v>
      </c>
      <c r="S18" s="3">
        <v>89.312977099236647</v>
      </c>
      <c r="T18" s="3">
        <v>91.603053435114504</v>
      </c>
      <c r="U18" s="26">
        <v>90.839694656488547</v>
      </c>
      <c r="V18" s="20">
        <v>90.534351145038173</v>
      </c>
      <c r="W18" s="23">
        <v>85.176457557013535</v>
      </c>
    </row>
    <row r="19" spans="1:23" hidden="1">
      <c r="A19" s="1">
        <v>181</v>
      </c>
      <c r="B19" s="7" t="s">
        <v>37</v>
      </c>
      <c r="C19" s="3">
        <v>100</v>
      </c>
      <c r="D19" s="3">
        <v>100</v>
      </c>
      <c r="E19" s="3">
        <v>97.627257054713738</v>
      </c>
      <c r="F19" s="9">
        <v>99.050902821885501</v>
      </c>
      <c r="G19" s="3">
        <v>100</v>
      </c>
      <c r="H19" s="3">
        <v>97.663551401869157</v>
      </c>
      <c r="I19" s="3">
        <v>95.327102803738313</v>
      </c>
      <c r="J19" s="10">
        <v>97.663551401869157</v>
      </c>
      <c r="K19" s="11">
        <v>20</v>
      </c>
      <c r="L19" s="11">
        <v>60</v>
      </c>
      <c r="M19" s="3">
        <v>100</v>
      </c>
      <c r="N19" s="10">
        <v>60</v>
      </c>
      <c r="O19" s="3">
        <v>97.196261682242991</v>
      </c>
      <c r="P19" s="3">
        <v>100</v>
      </c>
      <c r="Q19" s="3">
        <v>100</v>
      </c>
      <c r="R19" s="9">
        <v>98.878504672897208</v>
      </c>
      <c r="S19" s="3">
        <v>95.327102803738313</v>
      </c>
      <c r="T19" s="3">
        <v>99.065420560747668</v>
      </c>
      <c r="U19" s="26">
        <v>94.392523364485982</v>
      </c>
      <c r="V19" s="20">
        <v>95.607476635514018</v>
      </c>
      <c r="W19" s="23">
        <v>90.24008710643318</v>
      </c>
    </row>
    <row r="20" spans="1:23" hidden="1">
      <c r="A20" s="1">
        <v>182</v>
      </c>
      <c r="B20" s="7" t="s">
        <v>38</v>
      </c>
      <c r="C20" s="3">
        <v>95.454545454545453</v>
      </c>
      <c r="D20" s="3">
        <v>100</v>
      </c>
      <c r="E20" s="3">
        <v>94.269269269269273</v>
      </c>
      <c r="F20" s="9">
        <v>96.344071344071352</v>
      </c>
      <c r="G20" s="3">
        <v>100</v>
      </c>
      <c r="H20" s="3">
        <v>91.025641025641022</v>
      </c>
      <c r="I20" s="3">
        <v>82.051282051282044</v>
      </c>
      <c r="J20" s="10">
        <v>91.025641025641022</v>
      </c>
      <c r="K20" s="11">
        <v>0</v>
      </c>
      <c r="L20" s="11">
        <v>60</v>
      </c>
      <c r="M20" s="3">
        <v>71.428571428571431</v>
      </c>
      <c r="N20" s="10">
        <v>45.428571428571431</v>
      </c>
      <c r="O20" s="3">
        <v>76.923076923076934</v>
      </c>
      <c r="P20" s="3">
        <v>94.01709401709401</v>
      </c>
      <c r="Q20" s="3">
        <v>92.537313432835816</v>
      </c>
      <c r="R20" s="9">
        <v>86.883531062635555</v>
      </c>
      <c r="S20" s="3">
        <v>80.341880341880341</v>
      </c>
      <c r="T20" s="3">
        <v>88.034188034188034</v>
      </c>
      <c r="U20" s="26">
        <v>92.307692307692307</v>
      </c>
      <c r="V20" s="20">
        <v>87.863247863247864</v>
      </c>
      <c r="W20" s="23">
        <v>81.509012544833439</v>
      </c>
    </row>
    <row r="21" spans="1:23" hidden="1">
      <c r="A21" s="1">
        <v>183</v>
      </c>
      <c r="B21" s="7" t="s">
        <v>39</v>
      </c>
      <c r="C21" s="3">
        <v>100</v>
      </c>
      <c r="D21" s="3">
        <v>100</v>
      </c>
      <c r="E21" s="3">
        <v>94.307550952221845</v>
      </c>
      <c r="F21" s="9">
        <v>97.723020380888741</v>
      </c>
      <c r="G21" s="3">
        <v>100</v>
      </c>
      <c r="H21" s="3">
        <v>94.043887147335425</v>
      </c>
      <c r="I21" s="3">
        <v>88.087774294670851</v>
      </c>
      <c r="J21" s="10">
        <v>94.043887147335425</v>
      </c>
      <c r="K21" s="11">
        <v>60</v>
      </c>
      <c r="L21" s="11">
        <v>100</v>
      </c>
      <c r="M21" s="3">
        <v>80</v>
      </c>
      <c r="N21" s="10">
        <v>82</v>
      </c>
      <c r="O21" s="3">
        <v>88.714733542319749</v>
      </c>
      <c r="P21" s="3">
        <v>93.416927899686513</v>
      </c>
      <c r="Q21" s="3">
        <v>97.267759562841533</v>
      </c>
      <c r="R21" s="9">
        <v>92.306216489370826</v>
      </c>
      <c r="S21" s="3">
        <v>86.206896551724128</v>
      </c>
      <c r="T21" s="3">
        <v>90.909090909090907</v>
      </c>
      <c r="U21" s="26">
        <v>92.476489028213166</v>
      </c>
      <c r="V21" s="20">
        <v>90.282131661442008</v>
      </c>
      <c r="W21" s="23">
        <v>91.271051135807397</v>
      </c>
    </row>
    <row r="22" spans="1:23" hidden="1">
      <c r="A22" s="1">
        <v>184</v>
      </c>
      <c r="B22" s="7" t="s">
        <v>40</v>
      </c>
      <c r="C22" s="3">
        <v>100</v>
      </c>
      <c r="D22" s="3">
        <v>100</v>
      </c>
      <c r="E22" s="3">
        <v>92.563795853269539</v>
      </c>
      <c r="F22" s="9">
        <v>97.025518341307816</v>
      </c>
      <c r="G22" s="3">
        <v>100</v>
      </c>
      <c r="H22" s="3">
        <v>92.613636363636374</v>
      </c>
      <c r="I22" s="3">
        <v>85.227272727272734</v>
      </c>
      <c r="J22" s="10">
        <v>92.613636363636374</v>
      </c>
      <c r="K22" s="11">
        <v>0</v>
      </c>
      <c r="L22" s="11">
        <v>60</v>
      </c>
      <c r="M22" s="3">
        <v>100</v>
      </c>
      <c r="N22" s="10">
        <v>54</v>
      </c>
      <c r="O22" s="3">
        <v>90.909090909090907</v>
      </c>
      <c r="P22" s="3">
        <v>97.727272727272734</v>
      </c>
      <c r="Q22" s="3">
        <v>95</v>
      </c>
      <c r="R22" s="9">
        <v>94.454545454545467</v>
      </c>
      <c r="S22" s="3">
        <v>88.63636363636364</v>
      </c>
      <c r="T22" s="3">
        <v>90.909090909090907</v>
      </c>
      <c r="U22" s="26">
        <v>94.318181818181827</v>
      </c>
      <c r="V22" s="20">
        <v>91.931818181818187</v>
      </c>
      <c r="W22" s="23">
        <v>86.005103668261569</v>
      </c>
    </row>
    <row r="23" spans="1:23" hidden="1">
      <c r="A23" s="1">
        <v>185</v>
      </c>
      <c r="B23" s="7" t="s">
        <v>41</v>
      </c>
      <c r="C23" s="3">
        <v>100</v>
      </c>
      <c r="D23" s="3">
        <v>100</v>
      </c>
      <c r="E23" s="3">
        <v>96.502477411833297</v>
      </c>
      <c r="F23" s="9">
        <v>98.600990964733313</v>
      </c>
      <c r="G23" s="3">
        <v>100</v>
      </c>
      <c r="H23" s="3">
        <v>97.142857142857139</v>
      </c>
      <c r="I23" s="3">
        <v>94.285714285714278</v>
      </c>
      <c r="J23" s="10">
        <v>97.142857142857139</v>
      </c>
      <c r="K23" s="11">
        <v>0</v>
      </c>
      <c r="L23" s="11">
        <v>60</v>
      </c>
      <c r="M23" s="3">
        <v>100</v>
      </c>
      <c r="N23" s="10">
        <v>54</v>
      </c>
      <c r="O23" s="3">
        <v>93.333333333333329</v>
      </c>
      <c r="P23" s="3">
        <v>97.142857142857139</v>
      </c>
      <c r="Q23" s="3">
        <v>98.484848484848484</v>
      </c>
      <c r="R23" s="9">
        <v>95.887445887445907</v>
      </c>
      <c r="S23" s="3">
        <v>92.38095238095238</v>
      </c>
      <c r="T23" s="3">
        <v>95.238095238095227</v>
      </c>
      <c r="U23" s="26">
        <v>98.095238095238088</v>
      </c>
      <c r="V23" s="20">
        <v>95.809523809523796</v>
      </c>
      <c r="W23" s="23">
        <v>88.288163560912025</v>
      </c>
    </row>
    <row r="24" spans="1:23" hidden="1">
      <c r="A24" s="1">
        <v>186</v>
      </c>
      <c r="B24" s="7" t="s">
        <v>42</v>
      </c>
      <c r="C24" s="3">
        <v>100</v>
      </c>
      <c r="D24" s="3">
        <v>90</v>
      </c>
      <c r="E24" s="3">
        <v>90.907174478251704</v>
      </c>
      <c r="F24" s="9">
        <v>93.362869791300682</v>
      </c>
      <c r="G24" s="3">
        <v>100</v>
      </c>
      <c r="H24" s="3">
        <v>94.40789473684211</v>
      </c>
      <c r="I24" s="3">
        <v>88.81578947368422</v>
      </c>
      <c r="J24" s="10">
        <v>94.40789473684211</v>
      </c>
      <c r="K24" s="11">
        <v>0</v>
      </c>
      <c r="L24" s="11">
        <v>40</v>
      </c>
      <c r="M24" s="3">
        <v>100</v>
      </c>
      <c r="N24" s="10">
        <v>46</v>
      </c>
      <c r="O24" s="3">
        <v>82.89473684210526</v>
      </c>
      <c r="P24" s="3">
        <v>92.76315789473685</v>
      </c>
      <c r="Q24" s="3">
        <v>97.297297297297305</v>
      </c>
      <c r="R24" s="9">
        <v>89.722617354196316</v>
      </c>
      <c r="S24" s="3">
        <v>84.868421052631575</v>
      </c>
      <c r="T24" s="3">
        <v>88.157894736842096</v>
      </c>
      <c r="U24" s="26">
        <v>92.76315789473685</v>
      </c>
      <c r="V24" s="20">
        <v>89.473684210526315</v>
      </c>
      <c r="W24" s="23">
        <v>82.59341321857309</v>
      </c>
    </row>
    <row r="25" spans="1:23" hidden="1">
      <c r="A25" s="1">
        <v>187</v>
      </c>
      <c r="B25" s="7" t="s">
        <v>43</v>
      </c>
      <c r="C25" s="3">
        <v>100</v>
      </c>
      <c r="D25" s="3">
        <v>100</v>
      </c>
      <c r="E25" s="3">
        <v>93.311481218993634</v>
      </c>
      <c r="F25" s="9">
        <v>97.324592487597457</v>
      </c>
      <c r="G25" s="3">
        <v>100</v>
      </c>
      <c r="H25" s="3">
        <v>93.085106382978722</v>
      </c>
      <c r="I25" s="3">
        <v>86.170212765957444</v>
      </c>
      <c r="J25" s="10">
        <v>93.085106382978736</v>
      </c>
      <c r="K25" s="11">
        <v>40</v>
      </c>
      <c r="L25" s="11">
        <v>40</v>
      </c>
      <c r="M25" s="3">
        <v>63.333333333333329</v>
      </c>
      <c r="N25" s="10">
        <v>47</v>
      </c>
      <c r="O25" s="3">
        <v>90.425531914893625</v>
      </c>
      <c r="P25" s="3">
        <v>96.808510638297875</v>
      </c>
      <c r="Q25" s="3">
        <v>100</v>
      </c>
      <c r="R25" s="9">
        <v>94.893617021276611</v>
      </c>
      <c r="S25" s="3">
        <v>82.978723404255319</v>
      </c>
      <c r="T25" s="3">
        <v>94.680851063829792</v>
      </c>
      <c r="U25" s="26">
        <v>90.425531914893625</v>
      </c>
      <c r="V25" s="20">
        <v>89.042553191489361</v>
      </c>
      <c r="W25" s="23">
        <v>84.269173816668427</v>
      </c>
    </row>
    <row r="26" spans="1:23" hidden="1">
      <c r="A26" s="1">
        <v>188</v>
      </c>
      <c r="B26" s="7" t="s">
        <v>44</v>
      </c>
      <c r="C26" s="3">
        <v>100</v>
      </c>
      <c r="D26" s="3">
        <v>100</v>
      </c>
      <c r="E26" s="3">
        <v>95.002560600887676</v>
      </c>
      <c r="F26" s="9">
        <v>98.001024240355065</v>
      </c>
      <c r="G26" s="3">
        <v>100</v>
      </c>
      <c r="H26" s="3">
        <v>96.428571428571431</v>
      </c>
      <c r="I26" s="3">
        <v>92.857142857142861</v>
      </c>
      <c r="J26" s="10">
        <v>96.428571428571445</v>
      </c>
      <c r="K26" s="11">
        <v>0</v>
      </c>
      <c r="L26" s="11">
        <v>40</v>
      </c>
      <c r="M26" s="3">
        <v>100</v>
      </c>
      <c r="N26" s="10">
        <v>46</v>
      </c>
      <c r="O26" s="3">
        <v>96.825396825396822</v>
      </c>
      <c r="P26" s="3">
        <v>96.825396825396822</v>
      </c>
      <c r="Q26" s="3">
        <v>96.470588235294116</v>
      </c>
      <c r="R26" s="9">
        <v>96.754435107376295</v>
      </c>
      <c r="S26" s="3">
        <v>89.682539682539684</v>
      </c>
      <c r="T26" s="3">
        <v>96.825396825396822</v>
      </c>
      <c r="U26" s="26">
        <v>92.857142857142861</v>
      </c>
      <c r="V26" s="20">
        <v>92.69841269841271</v>
      </c>
      <c r="W26" s="23">
        <v>85.9764886949431</v>
      </c>
    </row>
    <row r="27" spans="1:23" hidden="1">
      <c r="A27" s="1">
        <v>189</v>
      </c>
      <c r="B27" s="7" t="s">
        <v>45</v>
      </c>
      <c r="C27" s="3">
        <v>100</v>
      </c>
      <c r="D27" s="3">
        <v>100</v>
      </c>
      <c r="E27" s="3">
        <v>96.295707472178066</v>
      </c>
      <c r="F27" s="9">
        <v>98.518282988871221</v>
      </c>
      <c r="G27" s="3">
        <v>100</v>
      </c>
      <c r="H27" s="3">
        <v>96.05263157894737</v>
      </c>
      <c r="I27" s="3">
        <v>92.10526315789474</v>
      </c>
      <c r="J27" s="10">
        <v>96.052631578947384</v>
      </c>
      <c r="K27" s="11">
        <v>40</v>
      </c>
      <c r="L27" s="11">
        <v>100</v>
      </c>
      <c r="M27" s="3">
        <v>85.714285714285708</v>
      </c>
      <c r="N27" s="10">
        <v>77.714285714285708</v>
      </c>
      <c r="O27" s="3">
        <v>91.228070175438589</v>
      </c>
      <c r="P27" s="3">
        <v>98.245614035087712</v>
      </c>
      <c r="Q27" s="3">
        <v>98.507462686567166</v>
      </c>
      <c r="R27" s="9">
        <v>95.490966221523962</v>
      </c>
      <c r="S27" s="3">
        <v>95.614035087719301</v>
      </c>
      <c r="T27" s="3">
        <v>97.368421052631575</v>
      </c>
      <c r="U27" s="26">
        <v>94.73684210526315</v>
      </c>
      <c r="V27" s="20">
        <v>95.526315789473685</v>
      </c>
      <c r="W27" s="23">
        <v>92.660496458620386</v>
      </c>
    </row>
    <row r="28" spans="1:23" hidden="1">
      <c r="A28" s="1">
        <v>190</v>
      </c>
      <c r="B28" s="7" t="s">
        <v>46</v>
      </c>
      <c r="C28" s="3">
        <v>100</v>
      </c>
      <c r="D28" s="3">
        <v>100</v>
      </c>
      <c r="E28" s="3">
        <v>89.197792869269961</v>
      </c>
      <c r="F28" s="9">
        <v>95.679117147707984</v>
      </c>
      <c r="G28" s="3">
        <v>100</v>
      </c>
      <c r="H28" s="3">
        <v>89.333333333333329</v>
      </c>
      <c r="I28" s="3">
        <v>78.666666666666657</v>
      </c>
      <c r="J28" s="10">
        <v>89.333333333333329</v>
      </c>
      <c r="K28" s="11">
        <v>0</v>
      </c>
      <c r="L28" s="11">
        <v>80</v>
      </c>
      <c r="M28" s="3">
        <v>100</v>
      </c>
      <c r="N28" s="10">
        <v>62</v>
      </c>
      <c r="O28" s="3">
        <v>80.666666666666657</v>
      </c>
      <c r="P28" s="3">
        <v>87.333333333333329</v>
      </c>
      <c r="Q28" s="3">
        <v>93.506493506493499</v>
      </c>
      <c r="R28" s="9">
        <v>85.901298701298686</v>
      </c>
      <c r="S28" s="3">
        <v>78.666666666666657</v>
      </c>
      <c r="T28" s="3">
        <v>86</v>
      </c>
      <c r="U28" s="26">
        <v>78.666666666666657</v>
      </c>
      <c r="V28" s="20">
        <v>80.133333333333326</v>
      </c>
      <c r="W28" s="23">
        <v>82.609416503134668</v>
      </c>
    </row>
    <row r="29" spans="1:23" hidden="1">
      <c r="A29" s="1">
        <v>191</v>
      </c>
      <c r="B29" s="7" t="s">
        <v>47</v>
      </c>
      <c r="C29" s="3">
        <v>100</v>
      </c>
      <c r="D29" s="3">
        <v>100</v>
      </c>
      <c r="E29" s="3">
        <v>96.727296866702076</v>
      </c>
      <c r="F29" s="9">
        <v>98.690918746680836</v>
      </c>
      <c r="G29" s="3">
        <v>100</v>
      </c>
      <c r="H29" s="3">
        <v>96.621621621621614</v>
      </c>
      <c r="I29" s="3">
        <v>93.243243243243242</v>
      </c>
      <c r="J29" s="10">
        <v>96.621621621621614</v>
      </c>
      <c r="K29" s="11">
        <v>80</v>
      </c>
      <c r="L29" s="11">
        <v>100</v>
      </c>
      <c r="M29" s="3">
        <v>66.666666666666657</v>
      </c>
      <c r="N29" s="10">
        <v>84</v>
      </c>
      <c r="O29" s="3">
        <v>89.72972972972974</v>
      </c>
      <c r="P29" s="3">
        <v>96.756756756756758</v>
      </c>
      <c r="Q29" s="3">
        <v>96.226415094339629</v>
      </c>
      <c r="R29" s="9">
        <v>93.839877613462534</v>
      </c>
      <c r="S29" s="3">
        <v>94.324324324324323</v>
      </c>
      <c r="T29" s="3">
        <v>95.135135135135144</v>
      </c>
      <c r="U29" s="26">
        <v>96.486486486486484</v>
      </c>
      <c r="V29" s="20">
        <v>95.567567567567565</v>
      </c>
      <c r="W29" s="23">
        <v>93.743997109866513</v>
      </c>
    </row>
    <row r="30" spans="1:23" hidden="1">
      <c r="A30" s="1">
        <v>192</v>
      </c>
      <c r="B30" s="7" t="s">
        <v>48</v>
      </c>
      <c r="C30" s="3">
        <v>98.181818181818187</v>
      </c>
      <c r="D30" s="3">
        <v>100</v>
      </c>
      <c r="E30" s="3">
        <v>81.113346747149563</v>
      </c>
      <c r="F30" s="9">
        <v>91.899884153405281</v>
      </c>
      <c r="G30" s="3">
        <v>100</v>
      </c>
      <c r="H30" s="3">
        <v>86</v>
      </c>
      <c r="I30" s="3">
        <v>72</v>
      </c>
      <c r="J30" s="10">
        <v>86</v>
      </c>
      <c r="K30" s="11">
        <v>0</v>
      </c>
      <c r="L30" s="11">
        <v>60</v>
      </c>
      <c r="M30" s="3">
        <v>100</v>
      </c>
      <c r="N30" s="10">
        <v>54</v>
      </c>
      <c r="O30" s="3">
        <v>82.399999999999991</v>
      </c>
      <c r="P30" s="3">
        <v>91.2</v>
      </c>
      <c r="Q30" s="3">
        <v>91.666666666666657</v>
      </c>
      <c r="R30" s="9">
        <v>87.773333333333326</v>
      </c>
      <c r="S30" s="3">
        <v>71.2</v>
      </c>
      <c r="T30" s="3">
        <v>84.8</v>
      </c>
      <c r="U30" s="26">
        <v>84</v>
      </c>
      <c r="V30" s="20">
        <v>80.319999999999993</v>
      </c>
      <c r="W30" s="23">
        <v>79.998643497347729</v>
      </c>
    </row>
    <row r="31" spans="1:23" hidden="1">
      <c r="A31" s="1">
        <v>193</v>
      </c>
      <c r="B31" s="7" t="s">
        <v>49</v>
      </c>
      <c r="C31" s="3">
        <v>100</v>
      </c>
      <c r="D31" s="3">
        <v>90</v>
      </c>
      <c r="E31" s="3">
        <v>95.656213704994201</v>
      </c>
      <c r="F31" s="9">
        <v>95.262485481997686</v>
      </c>
      <c r="G31" s="3">
        <v>100</v>
      </c>
      <c r="H31" s="3">
        <v>100</v>
      </c>
      <c r="I31" s="3">
        <v>100</v>
      </c>
      <c r="J31" s="10">
        <v>100</v>
      </c>
      <c r="K31" s="11">
        <v>0</v>
      </c>
      <c r="L31" s="11">
        <v>80</v>
      </c>
      <c r="M31" s="3">
        <v>83.333333333333343</v>
      </c>
      <c r="N31" s="10">
        <v>57</v>
      </c>
      <c r="O31" s="3">
        <v>93.75</v>
      </c>
      <c r="P31" s="3">
        <v>100</v>
      </c>
      <c r="Q31" s="3">
        <v>96.666666666666671</v>
      </c>
      <c r="R31" s="9">
        <v>96.833333333333343</v>
      </c>
      <c r="S31" s="3">
        <v>94.53125</v>
      </c>
      <c r="T31" s="3">
        <v>96.09375</v>
      </c>
      <c r="U31" s="26">
        <v>99.21875</v>
      </c>
      <c r="V31" s="20">
        <v>97.1875</v>
      </c>
      <c r="W31" s="23">
        <v>89.2566637630662</v>
      </c>
    </row>
    <row r="32" spans="1:23" hidden="1">
      <c r="A32" s="1">
        <v>194</v>
      </c>
      <c r="B32" s="7" t="s">
        <v>50</v>
      </c>
      <c r="C32" s="3">
        <v>100</v>
      </c>
      <c r="D32" s="3">
        <v>100</v>
      </c>
      <c r="E32" s="3">
        <v>96.938271604938279</v>
      </c>
      <c r="F32" s="9">
        <v>98.775308641975315</v>
      </c>
      <c r="G32" s="3">
        <v>100</v>
      </c>
      <c r="H32" s="3">
        <v>98.341232227488149</v>
      </c>
      <c r="I32" s="3">
        <v>96.682464454976298</v>
      </c>
      <c r="J32" s="10">
        <v>98.341232227488149</v>
      </c>
      <c r="K32" s="11">
        <v>80</v>
      </c>
      <c r="L32" s="11">
        <v>80</v>
      </c>
      <c r="M32" s="3">
        <v>100</v>
      </c>
      <c r="N32" s="10">
        <v>86</v>
      </c>
      <c r="O32" s="3">
        <v>96.445497630331758</v>
      </c>
      <c r="P32" s="3">
        <v>98.815165876777257</v>
      </c>
      <c r="Q32" s="3">
        <v>98.563218390804593</v>
      </c>
      <c r="R32" s="9">
        <v>97.816909081004525</v>
      </c>
      <c r="S32" s="3">
        <v>97.393364928909961</v>
      </c>
      <c r="T32" s="3">
        <v>97.867298578199041</v>
      </c>
      <c r="U32" s="26">
        <v>98.815165876777257</v>
      </c>
      <c r="V32" s="20">
        <v>98.199052132701425</v>
      </c>
      <c r="W32" s="23">
        <v>95.826500416633877</v>
      </c>
    </row>
    <row r="33" spans="1:23" hidden="1">
      <c r="A33" s="1">
        <v>195</v>
      </c>
      <c r="B33" s="7" t="s">
        <v>51</v>
      </c>
      <c r="C33" s="3">
        <v>100</v>
      </c>
      <c r="D33" s="3">
        <v>100</v>
      </c>
      <c r="E33" s="3">
        <v>97.711225892053264</v>
      </c>
      <c r="F33" s="9">
        <v>99.084490356821306</v>
      </c>
      <c r="G33" s="3">
        <v>100</v>
      </c>
      <c r="H33" s="3">
        <v>97.987288135593218</v>
      </c>
      <c r="I33" s="3">
        <v>95.974576271186436</v>
      </c>
      <c r="J33" s="10">
        <v>97.987288135593218</v>
      </c>
      <c r="K33" s="11">
        <v>20</v>
      </c>
      <c r="L33" s="11">
        <v>60</v>
      </c>
      <c r="M33" s="3">
        <v>94.73684210526315</v>
      </c>
      <c r="N33" s="10">
        <v>58.421052631578945</v>
      </c>
      <c r="O33" s="3">
        <v>96.186440677966104</v>
      </c>
      <c r="P33" s="3">
        <v>98.728813559322035</v>
      </c>
      <c r="Q33" s="3">
        <v>100</v>
      </c>
      <c r="R33" s="9">
        <v>97.966101694915267</v>
      </c>
      <c r="S33" s="3">
        <v>94.915254237288138</v>
      </c>
      <c r="T33" s="3">
        <v>96.822033898305079</v>
      </c>
      <c r="U33" s="26">
        <v>96.398305084745758</v>
      </c>
      <c r="V33" s="20">
        <v>96.038135593220346</v>
      </c>
      <c r="W33" s="23">
        <v>89.899413682425831</v>
      </c>
    </row>
    <row r="34" spans="1:23" hidden="1">
      <c r="A34" s="1">
        <v>196</v>
      </c>
      <c r="B34" s="7" t="s">
        <v>52</v>
      </c>
      <c r="C34" s="3">
        <v>100</v>
      </c>
      <c r="D34" s="3">
        <v>100</v>
      </c>
      <c r="E34" s="3">
        <v>93.386721777318527</v>
      </c>
      <c r="F34" s="9">
        <v>97.354688710927405</v>
      </c>
      <c r="G34" s="3">
        <v>100</v>
      </c>
      <c r="H34" s="3">
        <v>93.75</v>
      </c>
      <c r="I34" s="3">
        <v>87.5</v>
      </c>
      <c r="J34" s="10">
        <v>93.75</v>
      </c>
      <c r="K34" s="11">
        <v>0</v>
      </c>
      <c r="L34" s="11">
        <v>20</v>
      </c>
      <c r="M34" s="3">
        <v>100</v>
      </c>
      <c r="N34" s="10">
        <v>38</v>
      </c>
      <c r="O34" s="3">
        <v>87.5</v>
      </c>
      <c r="P34" s="3">
        <v>96.666666666666671</v>
      </c>
      <c r="Q34" s="3">
        <v>92.857142857142861</v>
      </c>
      <c r="R34" s="9">
        <v>92.238095238095241</v>
      </c>
      <c r="S34" s="3">
        <v>81.666666666666671</v>
      </c>
      <c r="T34" s="3">
        <v>85</v>
      </c>
      <c r="U34" s="26">
        <v>87.5</v>
      </c>
      <c r="V34" s="20">
        <v>85.25</v>
      </c>
      <c r="W34" s="23">
        <v>81.318556789804532</v>
      </c>
    </row>
    <row r="35" spans="1:23" hidden="1">
      <c r="A35" s="1">
        <v>197</v>
      </c>
      <c r="B35" s="7" t="s">
        <v>53</v>
      </c>
      <c r="C35" s="3">
        <v>100</v>
      </c>
      <c r="D35" s="3">
        <v>100</v>
      </c>
      <c r="E35" s="3">
        <v>97.611823855755901</v>
      </c>
      <c r="F35" s="9">
        <v>99.044729542302363</v>
      </c>
      <c r="G35" s="3">
        <v>100</v>
      </c>
      <c r="H35" s="3">
        <v>99.590163934426229</v>
      </c>
      <c r="I35" s="3">
        <v>99.180327868852459</v>
      </c>
      <c r="J35" s="10">
        <v>99.590163934426229</v>
      </c>
      <c r="K35" s="11">
        <v>0</v>
      </c>
      <c r="L35" s="11">
        <v>80</v>
      </c>
      <c r="M35" s="3">
        <v>85.714285714285708</v>
      </c>
      <c r="N35" s="10">
        <v>57.714285714285708</v>
      </c>
      <c r="O35" s="3">
        <v>95.081967213114751</v>
      </c>
      <c r="P35" s="3">
        <v>98.360655737704917</v>
      </c>
      <c r="Q35" s="3">
        <v>97.590361445783131</v>
      </c>
      <c r="R35" s="9">
        <v>96.895121469484508</v>
      </c>
      <c r="S35" s="3">
        <v>95.901639344262293</v>
      </c>
      <c r="T35" s="3">
        <v>97.540983606557376</v>
      </c>
      <c r="U35" s="26">
        <v>98.360655737704917</v>
      </c>
      <c r="V35" s="20">
        <v>97.459016393442624</v>
      </c>
      <c r="W35" s="23">
        <v>90.140663410788278</v>
      </c>
    </row>
    <row r="36" spans="1:23" hidden="1">
      <c r="A36" s="1">
        <v>198</v>
      </c>
      <c r="B36" s="7" t="s">
        <v>54</v>
      </c>
      <c r="C36" s="3">
        <v>100</v>
      </c>
      <c r="D36" s="3">
        <v>100</v>
      </c>
      <c r="E36" s="3">
        <v>99.453551912568301</v>
      </c>
      <c r="F36" s="9">
        <v>99.78142076502732</v>
      </c>
      <c r="G36" s="3">
        <v>100</v>
      </c>
      <c r="H36" s="3">
        <v>99.453551912568315</v>
      </c>
      <c r="I36" s="3">
        <v>98.907103825136616</v>
      </c>
      <c r="J36" s="10">
        <v>99.453551912568301</v>
      </c>
      <c r="K36" s="11">
        <v>0</v>
      </c>
      <c r="L36" s="11">
        <v>100</v>
      </c>
      <c r="M36" s="3">
        <v>85.714285714285708</v>
      </c>
      <c r="N36" s="10">
        <v>65.714285714285708</v>
      </c>
      <c r="O36" s="3">
        <v>99.453551912568301</v>
      </c>
      <c r="P36" s="3">
        <v>98.907103825136616</v>
      </c>
      <c r="Q36" s="3">
        <v>98.802395209580837</v>
      </c>
      <c r="R36" s="9">
        <v>99.104741336998131</v>
      </c>
      <c r="S36" s="3">
        <v>97.267759562841533</v>
      </c>
      <c r="T36" s="3">
        <v>100</v>
      </c>
      <c r="U36" s="26">
        <v>98.907103825136616</v>
      </c>
      <c r="V36" s="20">
        <v>98.633879781420774</v>
      </c>
      <c r="W36" s="23">
        <v>92.537575902060055</v>
      </c>
    </row>
    <row r="37" spans="1:23" hidden="1">
      <c r="A37" s="1">
        <v>199</v>
      </c>
      <c r="B37" s="7" t="s">
        <v>55</v>
      </c>
      <c r="C37" s="3">
        <v>100</v>
      </c>
      <c r="D37" s="3">
        <v>100</v>
      </c>
      <c r="E37" s="3">
        <v>97.137599672868532</v>
      </c>
      <c r="F37" s="9">
        <v>98.855039869147419</v>
      </c>
      <c r="G37" s="3">
        <v>100</v>
      </c>
      <c r="H37" s="3">
        <v>94.594594594594597</v>
      </c>
      <c r="I37" s="3">
        <v>89.189189189189193</v>
      </c>
      <c r="J37" s="10">
        <v>94.594594594594597</v>
      </c>
      <c r="K37" s="11">
        <v>20</v>
      </c>
      <c r="L37" s="11">
        <v>40</v>
      </c>
      <c r="M37" s="3">
        <v>100</v>
      </c>
      <c r="N37" s="10">
        <v>52</v>
      </c>
      <c r="O37" s="3">
        <v>83.78378378378379</v>
      </c>
      <c r="P37" s="3">
        <v>93.243243243243242</v>
      </c>
      <c r="Q37" s="3">
        <v>94.339622641509436</v>
      </c>
      <c r="R37" s="9">
        <v>89.678735339112691</v>
      </c>
      <c r="S37" s="3">
        <v>82.432432432432435</v>
      </c>
      <c r="T37" s="3">
        <v>95.945945945945937</v>
      </c>
      <c r="U37" s="26">
        <v>93.243243243243242</v>
      </c>
      <c r="V37" s="20">
        <v>90.540540540540547</v>
      </c>
      <c r="W37" s="23">
        <v>85.133782068679054</v>
      </c>
    </row>
    <row r="38" spans="1:23" hidden="1">
      <c r="A38" s="1">
        <v>200</v>
      </c>
      <c r="B38" s="7" t="s">
        <v>56</v>
      </c>
      <c r="C38" s="3">
        <v>95.454545454545453</v>
      </c>
      <c r="D38" s="3">
        <v>100</v>
      </c>
      <c r="E38" s="3">
        <v>97.842899385851837</v>
      </c>
      <c r="F38" s="9">
        <v>97.773523390704383</v>
      </c>
      <c r="G38" s="3">
        <v>100</v>
      </c>
      <c r="H38" s="3">
        <v>98.412698412698404</v>
      </c>
      <c r="I38" s="3">
        <v>96.825396825396822</v>
      </c>
      <c r="J38" s="10">
        <v>98.412698412698404</v>
      </c>
      <c r="K38" s="11">
        <v>0</v>
      </c>
      <c r="L38" s="11">
        <v>60</v>
      </c>
      <c r="M38" s="3">
        <v>100</v>
      </c>
      <c r="N38" s="10">
        <v>54</v>
      </c>
      <c r="O38" s="3">
        <v>96.825396825396822</v>
      </c>
      <c r="P38" s="3">
        <v>97.61904761904762</v>
      </c>
      <c r="Q38" s="3">
        <v>98.936170212765958</v>
      </c>
      <c r="R38" s="9">
        <v>97.56501182033098</v>
      </c>
      <c r="S38" s="3">
        <v>96.031746031746039</v>
      </c>
      <c r="T38" s="3">
        <v>98.412698412698404</v>
      </c>
      <c r="U38" s="26">
        <v>96.825396825396822</v>
      </c>
      <c r="V38" s="20">
        <v>96.904761904761898</v>
      </c>
      <c r="W38" s="23">
        <v>88.931199105699122</v>
      </c>
    </row>
    <row r="39" spans="1:23" hidden="1">
      <c r="A39" s="1">
        <v>201</v>
      </c>
      <c r="B39" s="7" t="s">
        <v>57</v>
      </c>
      <c r="C39" s="3">
        <v>100</v>
      </c>
      <c r="D39" s="3">
        <v>100</v>
      </c>
      <c r="E39" s="3">
        <v>98.571882345467245</v>
      </c>
      <c r="F39" s="9">
        <v>99.428752938186904</v>
      </c>
      <c r="G39" s="3">
        <v>100</v>
      </c>
      <c r="H39" s="3">
        <v>97.41935483870968</v>
      </c>
      <c r="I39" s="3">
        <v>94.838709677419359</v>
      </c>
      <c r="J39" s="10">
        <v>97.41935483870968</v>
      </c>
      <c r="K39" s="11">
        <v>0</v>
      </c>
      <c r="L39" s="11">
        <v>100</v>
      </c>
      <c r="M39" s="3">
        <v>80</v>
      </c>
      <c r="N39" s="10">
        <v>64</v>
      </c>
      <c r="O39" s="3">
        <v>94.516129032258064</v>
      </c>
      <c r="P39" s="3">
        <v>98.387096774193552</v>
      </c>
      <c r="Q39" s="3">
        <v>99.539170506912441</v>
      </c>
      <c r="R39" s="9">
        <v>97.069124423963132</v>
      </c>
      <c r="S39" s="3">
        <v>96.774193548387103</v>
      </c>
      <c r="T39" s="3">
        <v>97.096774193548384</v>
      </c>
      <c r="U39" s="26">
        <v>97.41935483870968</v>
      </c>
      <c r="V39" s="20">
        <v>97.161290322580641</v>
      </c>
      <c r="W39" s="23">
        <v>91.015704504688074</v>
      </c>
    </row>
    <row r="40" spans="1:23" hidden="1">
      <c r="A40" s="1">
        <v>202</v>
      </c>
      <c r="B40" s="7" t="s">
        <v>58</v>
      </c>
      <c r="C40" s="3">
        <v>93.636363636363626</v>
      </c>
      <c r="D40" s="3">
        <v>100</v>
      </c>
      <c r="E40" s="3">
        <v>97.510121457489873</v>
      </c>
      <c r="F40" s="9">
        <v>97.094957673905043</v>
      </c>
      <c r="G40" s="3">
        <v>100</v>
      </c>
      <c r="H40" s="3">
        <v>98.251748251748253</v>
      </c>
      <c r="I40" s="3">
        <v>96.503496503496507</v>
      </c>
      <c r="J40" s="10">
        <v>98.251748251748253</v>
      </c>
      <c r="K40" s="11">
        <v>0</v>
      </c>
      <c r="L40" s="11">
        <v>20</v>
      </c>
      <c r="M40" s="3">
        <v>100</v>
      </c>
      <c r="N40" s="10">
        <v>38</v>
      </c>
      <c r="O40" s="3">
        <v>96.503496503496507</v>
      </c>
      <c r="P40" s="3">
        <v>98.6013986013986</v>
      </c>
      <c r="Q40" s="3">
        <v>100</v>
      </c>
      <c r="R40" s="9">
        <v>98.041958041958054</v>
      </c>
      <c r="S40" s="3">
        <v>93.706293706293707</v>
      </c>
      <c r="T40" s="3">
        <v>97.2027972027972</v>
      </c>
      <c r="U40" s="26">
        <v>97.2027972027972</v>
      </c>
      <c r="V40" s="20">
        <v>96.153846153846146</v>
      </c>
      <c r="W40" s="23">
        <v>85.508502024291502</v>
      </c>
    </row>
    <row r="41" spans="1:23" hidden="1">
      <c r="A41" s="1">
        <v>203</v>
      </c>
      <c r="B41" s="7" t="s">
        <v>59</v>
      </c>
      <c r="C41" s="3">
        <v>99.090909090909093</v>
      </c>
      <c r="D41" s="3">
        <v>100</v>
      </c>
      <c r="E41" s="3">
        <v>99.153810524815626</v>
      </c>
      <c r="F41" s="9">
        <v>99.388796937198975</v>
      </c>
      <c r="G41" s="3">
        <v>100</v>
      </c>
      <c r="H41" s="3">
        <v>98.664122137404576</v>
      </c>
      <c r="I41" s="3">
        <v>97.328244274809165</v>
      </c>
      <c r="J41" s="10">
        <v>98.66412213740459</v>
      </c>
      <c r="K41" s="11">
        <v>80</v>
      </c>
      <c r="L41" s="11">
        <v>60</v>
      </c>
      <c r="M41" s="3">
        <v>100</v>
      </c>
      <c r="N41" s="10">
        <v>78</v>
      </c>
      <c r="O41" s="3">
        <v>96.946564885496173</v>
      </c>
      <c r="P41" s="3">
        <v>100</v>
      </c>
      <c r="Q41" s="3">
        <v>99.470899470899468</v>
      </c>
      <c r="R41" s="9">
        <v>98.672805848378374</v>
      </c>
      <c r="S41" s="3">
        <v>98.473282442748086</v>
      </c>
      <c r="T41" s="3">
        <v>99.236641221374043</v>
      </c>
      <c r="U41" s="26">
        <v>99.618320610687022</v>
      </c>
      <c r="V41" s="20">
        <v>99.198473282442748</v>
      </c>
      <c r="W41" s="23">
        <v>94.784839641084943</v>
      </c>
    </row>
    <row r="42" spans="1:23" hidden="1">
      <c r="A42" s="1">
        <v>204</v>
      </c>
      <c r="B42" s="7" t="s">
        <v>60</v>
      </c>
      <c r="C42" s="3">
        <v>99.090909090909093</v>
      </c>
      <c r="D42" s="3">
        <v>90</v>
      </c>
      <c r="E42" s="3">
        <v>96.270909832721344</v>
      </c>
      <c r="F42" s="9">
        <v>95.235636660361266</v>
      </c>
      <c r="G42" s="3">
        <v>100</v>
      </c>
      <c r="H42" s="3">
        <v>96.915584415584419</v>
      </c>
      <c r="I42" s="3">
        <v>93.831168831168839</v>
      </c>
      <c r="J42" s="10">
        <v>96.915584415584419</v>
      </c>
      <c r="K42" s="11">
        <v>60</v>
      </c>
      <c r="L42" s="11">
        <v>60</v>
      </c>
      <c r="M42" s="3">
        <v>92</v>
      </c>
      <c r="N42" s="10">
        <v>69.599999999999994</v>
      </c>
      <c r="O42" s="3">
        <v>92.20779220779221</v>
      </c>
      <c r="P42" s="3">
        <v>96.753246753246756</v>
      </c>
      <c r="Q42" s="3">
        <v>98.192771084337352</v>
      </c>
      <c r="R42" s="9">
        <v>95.222969801283057</v>
      </c>
      <c r="S42" s="3">
        <v>89.285714285714292</v>
      </c>
      <c r="T42" s="3">
        <v>94.480519480519476</v>
      </c>
      <c r="U42" s="26">
        <v>95.454545454545453</v>
      </c>
      <c r="V42" s="20">
        <v>93.409090909090907</v>
      </c>
      <c r="W42" s="23">
        <v>90.076656357263914</v>
      </c>
    </row>
    <row r="43" spans="1:23" hidden="1">
      <c r="A43" s="1">
        <v>205</v>
      </c>
      <c r="B43" s="7" t="s">
        <v>61</v>
      </c>
      <c r="C43" s="3">
        <v>90</v>
      </c>
      <c r="D43" s="3">
        <v>100</v>
      </c>
      <c r="E43" s="3">
        <v>99.391233766233768</v>
      </c>
      <c r="F43" s="9">
        <v>96.756493506493513</v>
      </c>
      <c r="G43" s="3">
        <v>100</v>
      </c>
      <c r="H43" s="3">
        <v>98.611111111111114</v>
      </c>
      <c r="I43" s="3">
        <v>97.222222222222214</v>
      </c>
      <c r="J43" s="10">
        <v>98.611111111111114</v>
      </c>
      <c r="K43" s="11">
        <v>60</v>
      </c>
      <c r="L43" s="11">
        <v>100</v>
      </c>
      <c r="M43" s="3">
        <v>100</v>
      </c>
      <c r="N43" s="10">
        <v>88</v>
      </c>
      <c r="O43" s="3">
        <v>98.888888888888886</v>
      </c>
      <c r="P43" s="3">
        <v>98.888888888888886</v>
      </c>
      <c r="Q43" s="3">
        <v>99.333333333333329</v>
      </c>
      <c r="R43" s="9">
        <v>98.977777777777789</v>
      </c>
      <c r="S43" s="3">
        <v>96.666666666666671</v>
      </c>
      <c r="T43" s="3">
        <v>97.777777777777771</v>
      </c>
      <c r="U43" s="26">
        <v>98.333333333333329</v>
      </c>
      <c r="V43" s="20">
        <v>97.722222222222229</v>
      </c>
      <c r="W43" s="23">
        <v>96.013520923520929</v>
      </c>
    </row>
    <row r="44" spans="1:23" hidden="1">
      <c r="A44" s="1">
        <v>206</v>
      </c>
      <c r="B44" s="7" t="s">
        <v>62</v>
      </c>
      <c r="C44" s="3">
        <v>89.090909090909093</v>
      </c>
      <c r="D44" s="3">
        <v>100</v>
      </c>
      <c r="E44" s="3">
        <v>98.550724637681157</v>
      </c>
      <c r="F44" s="9">
        <v>96.147562582345188</v>
      </c>
      <c r="G44" s="3">
        <v>80</v>
      </c>
      <c r="H44" s="3">
        <v>85.833333333333329</v>
      </c>
      <c r="I44" s="3">
        <v>91.666666666666657</v>
      </c>
      <c r="J44" s="10">
        <v>85.833333333333329</v>
      </c>
      <c r="K44" s="11">
        <v>0</v>
      </c>
      <c r="L44" s="11">
        <v>20</v>
      </c>
      <c r="M44" s="3">
        <v>100</v>
      </c>
      <c r="N44" s="10">
        <v>38</v>
      </c>
      <c r="O44" s="3">
        <v>86.111111111111114</v>
      </c>
      <c r="P44" s="3">
        <v>97.222222222222214</v>
      </c>
      <c r="Q44" s="3">
        <v>97.777777777777771</v>
      </c>
      <c r="R44" s="9">
        <v>92.8888888888889</v>
      </c>
      <c r="S44" s="3">
        <v>87.5</v>
      </c>
      <c r="T44" s="3">
        <v>97.222222222222214</v>
      </c>
      <c r="U44" s="26">
        <v>91.666666666666657</v>
      </c>
      <c r="V44" s="20">
        <v>91.527777777777771</v>
      </c>
      <c r="W44" s="23">
        <v>80.879512516469035</v>
      </c>
    </row>
    <row r="45" spans="1:23" hidden="1">
      <c r="A45" s="1">
        <v>207</v>
      </c>
      <c r="B45" s="7" t="s">
        <v>63</v>
      </c>
      <c r="C45" s="3">
        <v>100</v>
      </c>
      <c r="D45" s="3">
        <v>100</v>
      </c>
      <c r="E45" s="3">
        <v>98.763263056359378</v>
      </c>
      <c r="F45" s="9">
        <v>99.505305222543754</v>
      </c>
      <c r="G45" s="3">
        <v>100</v>
      </c>
      <c r="H45" s="3">
        <v>99.59349593495935</v>
      </c>
      <c r="I45" s="3">
        <v>99.1869918699187</v>
      </c>
      <c r="J45" s="10">
        <v>99.59349593495935</v>
      </c>
      <c r="K45" s="11">
        <v>20</v>
      </c>
      <c r="L45" s="11">
        <v>40</v>
      </c>
      <c r="M45" s="3">
        <v>80</v>
      </c>
      <c r="N45" s="10">
        <v>46</v>
      </c>
      <c r="O45" s="3">
        <v>98.373983739837399</v>
      </c>
      <c r="P45" s="3">
        <v>99.1869918699187</v>
      </c>
      <c r="Q45" s="3">
        <v>100</v>
      </c>
      <c r="R45" s="9">
        <v>99.024390243902445</v>
      </c>
      <c r="S45" s="3">
        <v>97.560975609756099</v>
      </c>
      <c r="T45" s="3">
        <v>100</v>
      </c>
      <c r="U45" s="26">
        <v>98.373983739837399</v>
      </c>
      <c r="V45" s="20">
        <v>98.455284552845526</v>
      </c>
      <c r="W45" s="23">
        <v>88.515695190850209</v>
      </c>
    </row>
    <row r="46" spans="1:23" hidden="1">
      <c r="A46" s="1">
        <v>208</v>
      </c>
      <c r="B46" s="7" t="s">
        <v>64</v>
      </c>
      <c r="C46" s="3">
        <v>100</v>
      </c>
      <c r="D46" s="3">
        <v>90</v>
      </c>
      <c r="E46" s="3">
        <v>97.94545360451275</v>
      </c>
      <c r="F46" s="9">
        <v>96.178181441805094</v>
      </c>
      <c r="G46" s="3">
        <v>100</v>
      </c>
      <c r="H46" s="3">
        <v>97.554347826086953</v>
      </c>
      <c r="I46" s="3">
        <v>95.108695652173907</v>
      </c>
      <c r="J46" s="10">
        <v>97.554347826086953</v>
      </c>
      <c r="K46" s="11">
        <v>20</v>
      </c>
      <c r="L46" s="11">
        <v>80</v>
      </c>
      <c r="M46" s="3">
        <v>44</v>
      </c>
      <c r="N46" s="10">
        <v>51.2</v>
      </c>
      <c r="O46" s="3">
        <v>95.108695652173907</v>
      </c>
      <c r="P46" s="3">
        <v>96.739130434782609</v>
      </c>
      <c r="Q46" s="3">
        <v>98.888888888888886</v>
      </c>
      <c r="R46" s="9">
        <v>96.516908212560395</v>
      </c>
      <c r="S46" s="3">
        <v>91.304347826086953</v>
      </c>
      <c r="T46" s="3">
        <v>95.652173913043484</v>
      </c>
      <c r="U46" s="26">
        <v>95.652173913043484</v>
      </c>
      <c r="V46" s="20">
        <v>94.34782608695653</v>
      </c>
      <c r="W46" s="23">
        <v>87.159452713481798</v>
      </c>
    </row>
    <row r="47" spans="1:23" hidden="1">
      <c r="A47" s="1">
        <v>209</v>
      </c>
      <c r="B47" s="7" t="s">
        <v>65</v>
      </c>
      <c r="C47" s="3">
        <v>100</v>
      </c>
      <c r="D47" s="3">
        <v>100</v>
      </c>
      <c r="E47" s="3">
        <v>94.897959183673464</v>
      </c>
      <c r="F47" s="9">
        <v>97.959183673469397</v>
      </c>
      <c r="G47" s="3">
        <v>100</v>
      </c>
      <c r="H47" s="3">
        <v>87.425149700598809</v>
      </c>
      <c r="I47" s="3">
        <v>74.850299401197603</v>
      </c>
      <c r="J47" s="10">
        <v>87.425149700598794</v>
      </c>
      <c r="K47" s="11">
        <v>60</v>
      </c>
      <c r="L47" s="11">
        <v>60</v>
      </c>
      <c r="M47" s="3">
        <v>66.666666666666657</v>
      </c>
      <c r="N47" s="10">
        <v>62</v>
      </c>
      <c r="O47" s="3">
        <v>82.634730538922156</v>
      </c>
      <c r="P47" s="3">
        <v>94.610778443113773</v>
      </c>
      <c r="Q47" s="3">
        <v>98.91304347826086</v>
      </c>
      <c r="R47" s="9">
        <v>90.680812288466555</v>
      </c>
      <c r="S47" s="3">
        <v>73.65269461077844</v>
      </c>
      <c r="T47" s="3">
        <v>86.82634730538922</v>
      </c>
      <c r="U47" s="26">
        <v>88.622754491017957</v>
      </c>
      <c r="V47" s="20">
        <v>83.772455089820355</v>
      </c>
      <c r="W47" s="23">
        <v>84.367520150471023</v>
      </c>
    </row>
    <row r="48" spans="1:23" hidden="1">
      <c r="A48" s="1">
        <v>210</v>
      </c>
      <c r="B48" s="7" t="s">
        <v>66</v>
      </c>
      <c r="C48" s="3">
        <v>99.090909090909093</v>
      </c>
      <c r="D48" s="3">
        <v>100</v>
      </c>
      <c r="E48" s="3">
        <v>92.50149880095924</v>
      </c>
      <c r="F48" s="9">
        <v>96.727872247656421</v>
      </c>
      <c r="G48" s="3">
        <v>100</v>
      </c>
      <c r="H48" s="3">
        <v>92.953020134228183</v>
      </c>
      <c r="I48" s="3">
        <v>85.90604026845638</v>
      </c>
      <c r="J48" s="10">
        <v>92.953020134228197</v>
      </c>
      <c r="K48" s="11">
        <v>0</v>
      </c>
      <c r="L48" s="11">
        <v>40</v>
      </c>
      <c r="M48" s="3">
        <v>78.94736842105263</v>
      </c>
      <c r="N48" s="10">
        <v>39.684210526315788</v>
      </c>
      <c r="O48" s="3">
        <v>85.570469798657726</v>
      </c>
      <c r="P48" s="3">
        <v>89.932885906040269</v>
      </c>
      <c r="Q48" s="3">
        <v>98.285714285714292</v>
      </c>
      <c r="R48" s="9">
        <v>89.858485139022051</v>
      </c>
      <c r="S48" s="3">
        <v>84.228187919463082</v>
      </c>
      <c r="T48" s="3">
        <v>89.261744966442961</v>
      </c>
      <c r="U48" s="26">
        <v>87.24832214765101</v>
      </c>
      <c r="V48" s="20">
        <v>86.744966442953029</v>
      </c>
      <c r="W48" s="23">
        <v>81.193710898035107</v>
      </c>
    </row>
    <row r="49" spans="1:23" hidden="1">
      <c r="A49" s="1">
        <v>211</v>
      </c>
      <c r="B49" s="7" t="s">
        <v>67</v>
      </c>
      <c r="C49" s="3">
        <v>96.36363636363636</v>
      </c>
      <c r="D49" s="3">
        <v>100</v>
      </c>
      <c r="E49" s="3">
        <v>99.206349206349202</v>
      </c>
      <c r="F49" s="9">
        <v>98.59163059163059</v>
      </c>
      <c r="G49" s="3">
        <v>100</v>
      </c>
      <c r="H49" s="3">
        <v>97.222222222222229</v>
      </c>
      <c r="I49" s="3">
        <v>94.444444444444443</v>
      </c>
      <c r="J49" s="10">
        <v>97.222222222222214</v>
      </c>
      <c r="K49" s="11">
        <v>20</v>
      </c>
      <c r="L49" s="11">
        <v>40</v>
      </c>
      <c r="M49" s="3">
        <v>50</v>
      </c>
      <c r="N49" s="10">
        <v>37</v>
      </c>
      <c r="O49" s="3">
        <v>97.222222222222214</v>
      </c>
      <c r="P49" s="3">
        <v>97.222222222222214</v>
      </c>
      <c r="Q49" s="3">
        <v>98.076923076923066</v>
      </c>
      <c r="R49" s="9">
        <v>97.393162393162385</v>
      </c>
      <c r="S49" s="3">
        <v>93.055555555555557</v>
      </c>
      <c r="T49" s="3">
        <v>97.222222222222214</v>
      </c>
      <c r="U49" s="26">
        <v>97.222222222222214</v>
      </c>
      <c r="V49" s="20">
        <v>95.972222222222229</v>
      </c>
      <c r="W49" s="23">
        <v>85.235847485847472</v>
      </c>
    </row>
    <row r="50" spans="1:23" hidden="1">
      <c r="A50" s="1">
        <v>212</v>
      </c>
      <c r="B50" s="7" t="s">
        <v>68</v>
      </c>
      <c r="C50" s="3">
        <v>100</v>
      </c>
      <c r="D50" s="3">
        <v>100</v>
      </c>
      <c r="E50" s="3">
        <v>99.25373134328359</v>
      </c>
      <c r="F50" s="9">
        <v>99.701492537313442</v>
      </c>
      <c r="G50" s="3">
        <v>100</v>
      </c>
      <c r="H50" s="3">
        <v>98.876404494382029</v>
      </c>
      <c r="I50" s="3">
        <v>97.752808988764045</v>
      </c>
      <c r="J50" s="10">
        <v>98.876404494382015</v>
      </c>
      <c r="K50" s="11">
        <v>20</v>
      </c>
      <c r="L50" s="11">
        <v>80</v>
      </c>
      <c r="M50" s="3">
        <v>83.333333333333343</v>
      </c>
      <c r="N50" s="10">
        <v>63</v>
      </c>
      <c r="O50" s="3">
        <v>94.382022471910105</v>
      </c>
      <c r="P50" s="3">
        <v>96.629213483146074</v>
      </c>
      <c r="Q50" s="3">
        <v>98.305084745762713</v>
      </c>
      <c r="R50" s="9">
        <v>96.065511331175017</v>
      </c>
      <c r="S50" s="3">
        <v>96.629213483146074</v>
      </c>
      <c r="T50" s="3">
        <v>97.752808988764045</v>
      </c>
      <c r="U50" s="26">
        <v>97.752808988764045</v>
      </c>
      <c r="V50" s="20">
        <v>97.415730337078656</v>
      </c>
      <c r="W50" s="23">
        <v>91.011827739989826</v>
      </c>
    </row>
    <row r="51" spans="1:23" hidden="1">
      <c r="A51" s="1">
        <v>213</v>
      </c>
      <c r="B51" s="7" t="s">
        <v>69</v>
      </c>
      <c r="C51" s="3">
        <v>100</v>
      </c>
      <c r="D51" s="3">
        <v>60</v>
      </c>
      <c r="E51" s="3">
        <v>99.537037037037038</v>
      </c>
      <c r="F51" s="9">
        <v>87.81481481481481</v>
      </c>
      <c r="G51" s="3">
        <v>100</v>
      </c>
      <c r="H51" s="3">
        <v>100</v>
      </c>
      <c r="I51" s="3">
        <v>100</v>
      </c>
      <c r="J51" s="10">
        <v>100</v>
      </c>
      <c r="K51" s="11">
        <v>80</v>
      </c>
      <c r="L51" s="11">
        <v>40</v>
      </c>
      <c r="M51" s="3">
        <v>100</v>
      </c>
      <c r="N51" s="10">
        <v>70</v>
      </c>
      <c r="O51" s="3">
        <v>100</v>
      </c>
      <c r="P51" s="3">
        <v>100</v>
      </c>
      <c r="Q51" s="3">
        <v>100</v>
      </c>
      <c r="R51" s="9">
        <v>100</v>
      </c>
      <c r="S51" s="3">
        <v>100</v>
      </c>
      <c r="T51" s="3">
        <v>100</v>
      </c>
      <c r="U51" s="26">
        <v>100</v>
      </c>
      <c r="V51" s="20">
        <v>100</v>
      </c>
      <c r="W51" s="23">
        <v>91.562962962962956</v>
      </c>
    </row>
    <row r="52" spans="1:23" hidden="1">
      <c r="A52" s="1">
        <v>214</v>
      </c>
      <c r="B52" s="7" t="s">
        <v>70</v>
      </c>
      <c r="C52" s="3">
        <v>100</v>
      </c>
      <c r="D52" s="3">
        <v>100</v>
      </c>
      <c r="E52" s="3">
        <v>96.590909090909093</v>
      </c>
      <c r="F52" s="9">
        <v>98.63636363636364</v>
      </c>
      <c r="G52" s="3">
        <v>80</v>
      </c>
      <c r="H52" s="3">
        <v>84.68599033816426</v>
      </c>
      <c r="I52" s="3">
        <v>89.371980676328505</v>
      </c>
      <c r="J52" s="10">
        <v>84.68599033816426</v>
      </c>
      <c r="K52" s="11">
        <v>20</v>
      </c>
      <c r="L52" s="11">
        <v>40</v>
      </c>
      <c r="M52" s="3">
        <v>90.909090909090907</v>
      </c>
      <c r="N52" s="10">
        <v>49.272727272727266</v>
      </c>
      <c r="O52" s="3">
        <v>90.821256038647348</v>
      </c>
      <c r="P52" s="3">
        <v>99.033816425120762</v>
      </c>
      <c r="Q52" s="3">
        <v>98.484848484848484</v>
      </c>
      <c r="R52" s="9">
        <v>95.638998682476952</v>
      </c>
      <c r="S52" s="3">
        <v>86.956521739130437</v>
      </c>
      <c r="T52" s="3">
        <v>94.20289855072464</v>
      </c>
      <c r="U52" s="26">
        <v>94.20289855072464</v>
      </c>
      <c r="V52" s="20">
        <v>92.028985507246375</v>
      </c>
      <c r="W52" s="23">
        <v>84.052613087395699</v>
      </c>
    </row>
    <row r="53" spans="1:23" hidden="1">
      <c r="A53" s="1">
        <v>215</v>
      </c>
      <c r="B53" s="7" t="s">
        <v>71</v>
      </c>
      <c r="C53" s="3">
        <v>100</v>
      </c>
      <c r="D53" s="3">
        <v>100</v>
      </c>
      <c r="E53" s="3">
        <v>97.925501614026203</v>
      </c>
      <c r="F53" s="9">
        <v>99.170200645610493</v>
      </c>
      <c r="G53" s="3">
        <v>100</v>
      </c>
      <c r="H53" s="3">
        <v>98.568872987477647</v>
      </c>
      <c r="I53" s="3">
        <v>97.13774597495528</v>
      </c>
      <c r="J53" s="10">
        <v>98.568872987477647</v>
      </c>
      <c r="K53" s="11">
        <v>80</v>
      </c>
      <c r="L53" s="11">
        <v>80</v>
      </c>
      <c r="M53" s="3">
        <v>94.117647058823522</v>
      </c>
      <c r="N53" s="10">
        <v>84.235294117647058</v>
      </c>
      <c r="O53" s="3">
        <v>95.527728085867622</v>
      </c>
      <c r="P53" s="3">
        <v>98.568872987477647</v>
      </c>
      <c r="Q53" s="3">
        <v>98.896247240618109</v>
      </c>
      <c r="R53" s="9">
        <v>97.417889877461732</v>
      </c>
      <c r="S53" s="3">
        <v>95.169946332737027</v>
      </c>
      <c r="T53" s="3">
        <v>98.032200357781747</v>
      </c>
      <c r="U53" s="26">
        <v>97.13774597495528</v>
      </c>
      <c r="V53" s="20">
        <v>96.726296958855102</v>
      </c>
      <c r="W53" s="23">
        <v>95.223710917410401</v>
      </c>
    </row>
    <row r="54" spans="1:23" hidden="1">
      <c r="A54" s="1">
        <v>216</v>
      </c>
      <c r="B54" s="7" t="s">
        <v>72</v>
      </c>
      <c r="C54" s="3">
        <v>95.454545454545453</v>
      </c>
      <c r="D54" s="3">
        <v>100</v>
      </c>
      <c r="E54" s="3">
        <v>94.917740513187709</v>
      </c>
      <c r="F54" s="9">
        <v>96.603459841638724</v>
      </c>
      <c r="G54" s="3">
        <v>100</v>
      </c>
      <c r="H54" s="3">
        <v>97.570850202429142</v>
      </c>
      <c r="I54" s="3">
        <v>95.141700404858298</v>
      </c>
      <c r="J54" s="10">
        <v>97.570850202429142</v>
      </c>
      <c r="K54" s="11">
        <v>60</v>
      </c>
      <c r="L54" s="11">
        <v>80</v>
      </c>
      <c r="M54" s="3">
        <v>96.428571428571431</v>
      </c>
      <c r="N54" s="10">
        <v>78.928571428571431</v>
      </c>
      <c r="O54" s="3">
        <v>92.037786774628884</v>
      </c>
      <c r="P54" s="3">
        <v>97.840755735492579</v>
      </c>
      <c r="Q54" s="3">
        <v>97.132616487455195</v>
      </c>
      <c r="R54" s="9">
        <v>95.377940301539638</v>
      </c>
      <c r="S54" s="3">
        <v>93.927125506072869</v>
      </c>
      <c r="T54" s="3">
        <v>96.356275303643727</v>
      </c>
      <c r="U54" s="26">
        <v>96.491228070175438</v>
      </c>
      <c r="V54" s="20">
        <v>95.695006747638331</v>
      </c>
      <c r="W54" s="23">
        <v>92.835165704363448</v>
      </c>
    </row>
    <row r="55" spans="1:23" ht="12.75" hidden="1">
      <c r="A55" s="1">
        <v>217</v>
      </c>
      <c r="B55" s="7" t="s">
        <v>74</v>
      </c>
      <c r="C55" s="3">
        <v>100</v>
      </c>
      <c r="D55" s="3">
        <v>100</v>
      </c>
      <c r="E55" s="3">
        <v>97.819739809909123</v>
      </c>
      <c r="F55" s="9">
        <v>99.127895923963649</v>
      </c>
      <c r="G55" s="3">
        <v>100</v>
      </c>
      <c r="H55" s="3">
        <v>98.9</v>
      </c>
      <c r="I55" s="3">
        <v>97.8</v>
      </c>
      <c r="J55" s="10">
        <v>98.9</v>
      </c>
      <c r="K55" s="11">
        <v>20</v>
      </c>
      <c r="L55" s="11">
        <v>20</v>
      </c>
      <c r="M55" s="3">
        <v>95.7</v>
      </c>
      <c r="N55" s="10">
        <v>42.7</v>
      </c>
      <c r="O55" s="3">
        <v>96.7</v>
      </c>
      <c r="P55" s="3">
        <v>98.9</v>
      </c>
      <c r="Q55" s="3">
        <v>99</v>
      </c>
      <c r="R55" s="9">
        <v>98</v>
      </c>
      <c r="S55" s="3">
        <v>94.9</v>
      </c>
      <c r="T55" s="3">
        <v>97.8</v>
      </c>
      <c r="U55" s="26">
        <v>97.4</v>
      </c>
      <c r="V55" s="20">
        <v>96.7</v>
      </c>
      <c r="W55" s="24">
        <f>(V55+R55+N55+J55+F55)/5</f>
        <v>87.085579184792721</v>
      </c>
    </row>
    <row r="56" spans="1:23" ht="12.75" hidden="1">
      <c r="C56" s="24">
        <f>AVERAGE(C3:C55)</f>
        <v>98.765008576329308</v>
      </c>
      <c r="D56" s="24">
        <f>AVERAGE(D3:D55)</f>
        <v>97.924528301886795</v>
      </c>
      <c r="E56" s="24">
        <f>AVERAGE(E3:E55)</f>
        <v>96.141633197610375</v>
      </c>
      <c r="F56" s="24">
        <f>AVERAGE(F3:F55)</f>
        <v>97.463514342508986</v>
      </c>
      <c r="G56" s="24">
        <f>AVERAGE(G3:G55)</f>
        <v>99.245283018867923</v>
      </c>
      <c r="H56" s="24">
        <f>AVERAGE(H3:H55)</f>
        <v>95.809927457816897</v>
      </c>
      <c r="I56" s="27">
        <f>AVERAGE(I3:I55)</f>
        <v>92.374571896765801</v>
      </c>
      <c r="J56" s="24">
        <f>AVERAGE(J3:J55)</f>
        <v>95.809927457816897</v>
      </c>
      <c r="K56" s="24">
        <f>AVERAGE(K3:K55)</f>
        <v>25.660377358490567</v>
      </c>
      <c r="L56" s="24">
        <f>AVERAGE(L3:L55)</f>
        <v>62.641509433962263</v>
      </c>
      <c r="M56" s="27">
        <f>AVERAGE(M3:M55)</f>
        <v>86.280593414240244</v>
      </c>
      <c r="N56" s="24">
        <f>AVERAGE(N3:N55)</f>
        <v>58.638706326158861</v>
      </c>
      <c r="O56" s="27">
        <f>AVERAGE(O3:O55)</f>
        <v>92.796302072721417</v>
      </c>
      <c r="P56" s="27">
        <f>AVERAGE(P3:P55)</f>
        <v>96.832410012850758</v>
      </c>
      <c r="Q56" s="27">
        <f>AVERAGE(Q3:Q55)</f>
        <v>97.725074141477236</v>
      </c>
      <c r="R56" s="24">
        <f>AVERAGE(R3:R55)</f>
        <v>95.395744945543214</v>
      </c>
      <c r="S56" s="27">
        <f>AVERAGE(S3:S55)</f>
        <v>91.102769954605662</v>
      </c>
      <c r="T56" s="27">
        <f>AVERAGE(T3:T55)</f>
        <v>95.04134846765875</v>
      </c>
      <c r="U56" s="29">
        <f>AVERAGE(U3:U55)</f>
        <v>94.920977975626585</v>
      </c>
      <c r="V56" s="24">
        <f>AVERAGE(V3:V55)</f>
        <v>93.799023629990899</v>
      </c>
      <c r="W56" s="24">
        <f>(V56+R56+N56+J56+F56)/5</f>
        <v>88.221383340403776</v>
      </c>
    </row>
    <row r="58" spans="1:23">
      <c r="B58" s="8"/>
    </row>
    <row r="59" spans="1:23">
      <c r="B59" s="8"/>
    </row>
    <row r="60" spans="1:23">
      <c r="B60" s="7"/>
    </row>
    <row r="61" spans="1:23">
      <c r="B61" s="7"/>
    </row>
    <row r="62" spans="1:23">
      <c r="B62" s="7"/>
    </row>
    <row r="63" spans="1:23">
      <c r="B63" s="7"/>
    </row>
    <row r="64" spans="1:23">
      <c r="B64" s="7"/>
    </row>
    <row r="65" spans="2:2">
      <c r="B65" s="7"/>
    </row>
  </sheetData>
  <autoFilter ref="A1:W56">
    <filterColumn colId="1">
      <filters>
        <filter val="МАДОУ «Детский сад № 108» г.о. Самара"/>
        <filter val="МАДОУ «Детский сад № 172» г.о. Самара"/>
        <filter val="МАДОУ «Детский сад № 173» г.о. Самара"/>
        <filter val="МАДОУ «Детский сад № 283» г.о. Самара"/>
        <filter val="МАДОУ «Детский сад № 337» г.о. Самара"/>
        <filter val="МАДОУ «Детский сад № 374» г.о. Самара"/>
        <filter val="МАДОУ «Детский сад № 377» г.о. Самара"/>
        <filter val="МАДОУ «Детский сад № 385» г.о. Самара"/>
        <filter val="МАДОУ «Детский сад № 403» г. о. Самара"/>
        <filter val="МАДОУ «Детский сад № 50» г.о. Самара"/>
        <filter val="МАДОУ «Детский сад № 56» г.о. Самара"/>
        <filter val="МАДОУ «ЦРР – детский сад № 375» г.о. Самара"/>
        <filter val="МБДОУ «Детский № 18» г.о. Самара"/>
        <filter val="МБДОУ «Детский № 303» г.о. Самара"/>
        <filter val="МБДОУ «Детский сад № 110» г.о. Самара"/>
        <filter val="МБДОУ «Детский сад № 12» г.о. Самара"/>
        <filter val="МБДОУ «Детский сад № 120» г.о. Самара"/>
        <filter val="МБДОУ «Детский сад № 13» г.о. Самара"/>
        <filter val="МБДОУ «Детский сад № 131» г.о. Самара"/>
        <filter val="МБДОУ «Детский сад № 133» г.о. Самара"/>
        <filter val="МБДОУ «Детский сад № 136» г.о. Самара"/>
        <filter val="МБДОУ «Детский сад № 144» г.о. Самара"/>
        <filter val="МБДОУ «Детский сад № 145» г.о. Самара"/>
        <filter val="МБДОУ «Детский сад № 146» г.о. Самара"/>
        <filter val="МБДОУ «Детский сад № 149» г.о. Самара"/>
        <filter val="МБДОУ «Детский сад № 153» г.о. Самара"/>
        <filter val="МБДОУ «Детский сад № 158» г.о. Самара"/>
        <filter val="МБДОУ «Детский сад № 160» г.о. Самара"/>
        <filter val="МБДОУ «Детский сад № 166» г.о. Самара"/>
        <filter val="МБДОУ «Детский сад № 170» г.о. Самара"/>
        <filter val="МБДОУ «Детский сад № 174» г.о. Самара"/>
        <filter val="МБДОУ «Детский сад № 177» г.о. Самара"/>
        <filter val="МБДОУ «Детский сад № 178» г.о. Самара"/>
        <filter val="МБДОУ «Детский сад № 179» г.о. Самара"/>
        <filter val="МБДОУ «Детский сад № 180» г.о. Самара"/>
        <filter val="МБДОУ «Детский сад № 181» г.о. Самара"/>
        <filter val="МБДОУ «Детский сад № 182» г.о. Самара"/>
        <filter val="МБДОУ «Детский сад № 183» г.о. Самара"/>
        <filter val="МБДОУ «Детский сад № 186» г.о. Самара"/>
        <filter val="МБДОУ «Детский сад № 188» г.о. Самара"/>
        <filter val="МБДОУ «Детский сад № 189» г.о. Самара"/>
        <filter val="МБДОУ «Детский сад № 193» г.о. Самара"/>
        <filter val="МБДОУ «Детский сад № 194» г.о. Самара"/>
        <filter val="МБДОУ «Детский сад № 201» г.о. Самара"/>
        <filter val="МБДОУ «Детский сад № 208» г.о. Самара"/>
        <filter val="МБДОУ «Детский сад № 210» г.о. Самара"/>
        <filter val="МБДОУ «Детский сад № 223» г.о Самара"/>
        <filter val="МБДОУ «Детский сад № 225» г.о. Самара"/>
        <filter val="МБДОУ «Детский сад № 229» г.о. Самара"/>
        <filter val="МБДОУ «Детский сад № 23» г.о. Самара"/>
        <filter val="МБДОУ «Детский сад № 230» г.о. Самара"/>
        <filter val="МБДОУ «Детский сад № 231» г.о. Самара"/>
        <filter val="МБДОУ «Детский сад № 240» г.о. Самара"/>
        <filter val="МБДОУ «Детский сад № 244» г.о. Самара"/>
        <filter val="МБДОУ «Детский сад № 249» г.о. Самара"/>
        <filter val="МБДОУ «Детский сад № 253» г.о. Самара"/>
        <filter val="МБДОУ «Детский сад № 255» г.о. Самара"/>
        <filter val="МБДОУ «Детский сад № 257» г.о. Самара"/>
        <filter val="МБДОУ «Детский сад № 260» г.о. Самара"/>
        <filter val="МБДОУ «Детский сад № 261» г.о. Самара"/>
        <filter val="МБДОУ «Детский сад № 265» г.о. Самара"/>
        <filter val="МБДОУ «Детский сад № 269» г.о. Самара"/>
        <filter val="МБДОУ «Детский сад № 275» г.о. Самара"/>
        <filter val="МБДОУ «Детский сад № 277» г.о. Самара"/>
        <filter val="МБДОУ «Детский сад № 279» г.о. Самара"/>
        <filter val="МБДОУ «Детский сад № 280» г.о. Самара"/>
        <filter val="МБДОУ «Детский сад № 281» г.о. Самара"/>
        <filter val="МБДОУ «Детский сад № 282» г.о. Самара"/>
        <filter val="МБДОУ «Детский сад № 290» г.о. Самара"/>
        <filter val="МБДОУ «Детский сад № 291» г.о. Самара"/>
        <filter val="МБДОУ «Детский сад № 294» г.о. Самара"/>
        <filter val="МБДОУ «Детский сад № 295» г.о. Самара"/>
        <filter val="МБДОУ «Детский сад № 296» г.о. Самара"/>
        <filter val="МБДОУ «Детский сад № 299» г.о. Самара"/>
        <filter val="МБДОУ «Детский сад № 3» городского округа Самара"/>
        <filter val="МБДОУ «Детский сад № 30» г.о. Самара"/>
        <filter val="МБДОУ «Детский сад № 300» г.о. Самара"/>
        <filter val="МБДОУ «Детский сад № 301» г.о. Самара"/>
        <filter val="МБДОУ «Детский сад № 309» г.о. Самара"/>
        <filter val="МБДОУ «Детский сад № 311» г.о. Самара"/>
        <filter val="МБДОУ «Детский сад № 315» г.о. Самара"/>
        <filter val="МБДОУ «Детский сад № 316» г.о. Самара"/>
        <filter val="МБДОУ «Детский сад № 318» г.о. Самара"/>
        <filter val="МБДОУ «Детский сад № 320» г.о. Самара"/>
        <filter val="МБДОУ «Детский сад № 321» г.о. Самара"/>
        <filter val="МБДОУ «Детский сад № 323» г.о. Самара"/>
        <filter val="МБДОУ «Детский сад № 325 «Незабудка» г.о. Самара"/>
        <filter val="МБДОУ «Детский сад № 328» г.о. Самара"/>
        <filter val="МБДОУ «Детский сад № 33» г.о. Самара"/>
        <filter val="МБДОУ «Детский сад № 333» г.о. Самара"/>
        <filter val="МБДОУ «Детский сад № 334» г.о. Самара"/>
        <filter val="МБДОУ «Детский сад № 335» г.о. Самара"/>
        <filter val="МБДОУ «Детский сад № 338» г.о. Самара"/>
        <filter val="МБДОУ «Детский сад № 339» г.о. Самара"/>
        <filter val="МБДОУ «Детский сад № 340» г.о. Самара"/>
        <filter val="МБДОУ «Детский сад № 347» г.о. Самара"/>
        <filter val="МБДОУ «Детский сад № 350» г.о. Самара"/>
        <filter val="МБДОУ «Детский сад № 351» г.о. Самара"/>
        <filter val="МБДОУ «Детский сад № 354» г.о. Самара"/>
        <filter val="МБДОУ «Детский сад № 357» г.о. Самара"/>
        <filter val="МБДОУ «Детский сад № 358» г.о. Самара"/>
        <filter val="МБДОУ «Детский сад № 359» г.о. Самара"/>
        <filter val="МБДОУ «Детский сад № 36» г.о. Самара"/>
        <filter val="МБДОУ «Детский сад № 362» г.о. Самара"/>
        <filter val="МБДОУ «Детский сад № 365» г.о. Самара"/>
        <filter val="МБДОУ «Детский сад № 373» г.о. Самара"/>
        <filter val="МБДОУ «Детский сад № 378» г.о. Самара"/>
        <filter val="МБДОУ «Детский сад № 379» г.о. Самара"/>
        <filter val="МБДОУ «Детский сад № 38» г.о. Самара"/>
        <filter val="МБДОУ «Детский сад № 383» г.о. Самара"/>
        <filter val="МБДОУ «Детский сад № 384» г.о. Самара"/>
        <filter val="МБДОУ «Детский сад № 389» г.о. Самара"/>
        <filter val="МБДОУ «Детский сад № 391» г.о. Самара"/>
        <filter val="МБДОУ «Детский сад № 392» г.о. Самара"/>
        <filter val="МБДОУ «Детский сад № 394» г.о. Самара"/>
        <filter val="МБДОУ «Детский сад № 395» г.о. Самара"/>
        <filter val="МБДОУ «Детский сад № 397» г.о. Самара"/>
        <filter val="МБДОУ «Детский сад № 399» г.о. Самара"/>
        <filter val="МБДОУ «Детский сад № 400» г.о. Самара"/>
        <filter val="МБДОУ «Детский сад № 404» г.о. Самара"/>
        <filter val="МБДОУ «Детский сад № 407» г.о Самара"/>
        <filter val="МБДОУ «Детский сад № 411» г.о. Самара"/>
        <filter val="МБДОУ «Детский сад № 42 «Подсолнушек» г.о. Самара"/>
        <filter val="МБДОУ «Детский сад № 438» г.о. Самара"/>
        <filter val="МБДОУ «Детский сад № 452 «Бусинка» г.о. Самара"/>
        <filter val="МБДОУ «Детский сад № 455» г.о. Самара"/>
        <filter val="МБДОУ «Детский сад № 459» г.о. Самара"/>
        <filter val="МБДОУ «Детский сад № 46» г.о. Самара"/>
        <filter val="МБДОУ «Детский сад № 462» г.о. Самара"/>
        <filter val="МБДОУ «Детский сад № 463» г.о. Самара"/>
        <filter val="МБДОУ «Детский сад № 465» г.о. Самара"/>
        <filter val="МБДОУ «Детский сад № 466» г.о. Самара"/>
        <filter val="МБДОУ «Детский сад № 49» г.о. Самара"/>
        <filter val="МБДОУ «Детский сад № 58» г.о. Самара"/>
        <filter val="МБДОУ «Детский сад № 59» г.о. Самара"/>
        <filter val="МБДОУ «Детский сад № 61» г.о. Самара"/>
        <filter val="МБДОУ «Детский сад № 62» г.о. Самара"/>
        <filter val="МБДОУ «Детский сад № 65» г.о. Самара"/>
        <filter val="МБДОУ «Детский сад № 67» г.о. Самара"/>
        <filter val="МБДОУ «Детский сад № 69» г.о. Самара"/>
        <filter val="МБДОУ «Детский сад № 70» г.о. Самара"/>
        <filter val="МБДОУ «Детский сад № 74» г.о. Самара"/>
        <filter val="МБДОУ «Детский сад № 75» г.о. Самара"/>
        <filter val="МБДОУ «Детский сад № 78» г.о. Самара"/>
        <filter val="МБДОУ «Детский сад № 79» г.о. Самара"/>
        <filter val="МБДОУ «Детский сад № 8» г.о. Самара"/>
        <filter val="МБДОУ «Детский сад № 83» г.о. Самара"/>
        <filter val="МБДОУ «Детский сад № 87» г.о. Самара"/>
        <filter val="МБДОУ «Детский сад № 94» г.о. Самара"/>
        <filter val="МБДОУ «Детский сад № 96» г.о. Самара"/>
        <filter val="МБДОУ «Детский сад № 97» г.о. Самара"/>
        <filter val="МБДОУ «Детский сад комбинированного вида № 1» г.о. Самара"/>
        <filter val="МБДОУ «Детский сад комбинированного вида № 19» г.о. Самара"/>
        <filter val="МБДОУ «Детский сад комбинированного вида № 2» г.о. Самара"/>
        <filter val="МБДОУ «Детский сад комбинированного вида № 264» г.о. Самара"/>
        <filter val="МБДОУ «Детский сад комбинированного вида № 4» г.о. Самара"/>
        <filter val="МБДОУ «Детский сад комбинированного вида № 88» г.о. Самара"/>
        <filter val="МБДОУ «Детский сад компенсирующего вида № 401» г.о. Самара"/>
        <filter val="МБДОУ «Детский сад компенсирующего вида № 5» г.о. Самара"/>
        <filter val="МБДОУ «Детский сад общеразвивающего вида № 138» г.о. Самара"/>
        <filter val="МБДОУ «Детский сад общеразвивающего вида № 81» г.о. Самара"/>
        <filter val="МБДОУ «Центр развития ребенка – детский сад № 140» г.о. Самара"/>
        <filter val="МБДОУ «Центр развития ребёнка – детский сад № 386» г.о. Самара"/>
        <filter val="МБДОУ «ЦРР – детский сад № 332» г.о. Самара"/>
        <filter val="МБДОУ «ЦРР – детский сад № 402» г.о. Самара"/>
      </filters>
    </filterColumn>
  </autoFilter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показатели рейтинга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2019-11-29T10:12:09Z</cp:lastPrinted>
  <dcterms:created xsi:type="dcterms:W3CDTF">2019-11-28T10:51:47Z</dcterms:created>
  <dcterms:modified xsi:type="dcterms:W3CDTF">2024-02-20T14:53:40Z</dcterms:modified>
</cp:coreProperties>
</file>